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zweb\steiner\xls\"/>
    </mc:Choice>
  </mc:AlternateContent>
  <bookViews>
    <workbookView xWindow="0" yWindow="0" windowWidth="16380" windowHeight="8190" tabRatio="263"/>
  </bookViews>
  <sheets>
    <sheet name="stat_dsr" sheetId="2" r:id="rId1"/>
  </sheets>
  <calcPr calcId="152511"/>
</workbook>
</file>

<file path=xl/calcChain.xml><?xml version="1.0" encoding="utf-8"?>
<calcChain xmlns="http://schemas.openxmlformats.org/spreadsheetml/2006/main">
  <c r="U24" i="2" l="1"/>
  <c r="T24" i="2"/>
  <c r="S24" i="2"/>
  <c r="R24" i="2"/>
  <c r="Q24" i="2"/>
  <c r="P24" i="2"/>
  <c r="N24" i="2"/>
  <c r="M24" i="2"/>
  <c r="L24" i="2"/>
  <c r="K24" i="2"/>
  <c r="J24" i="2"/>
  <c r="I24" i="2"/>
  <c r="G24" i="2"/>
  <c r="F24" i="2"/>
  <c r="E24" i="2"/>
  <c r="H24" i="2" s="1"/>
  <c r="D24" i="2"/>
  <c r="C24" i="2"/>
  <c r="B24" i="2"/>
  <c r="S26" i="2"/>
  <c r="T67" i="2"/>
  <c r="U67" i="2"/>
  <c r="O24" i="2" l="1"/>
</calcChain>
</file>

<file path=xl/sharedStrings.xml><?xml version="1.0" encoding="utf-8"?>
<sst xmlns="http://schemas.openxmlformats.org/spreadsheetml/2006/main" count="88" uniqueCount="42">
  <si>
    <t>Daily Sales Report</t>
  </si>
  <si>
    <t>Date :</t>
  </si>
  <si>
    <t>Revenue</t>
  </si>
  <si>
    <t>Spa's</t>
  </si>
  <si>
    <t>Treatment</t>
  </si>
  <si>
    <t>Retail</t>
  </si>
  <si>
    <t>Total Revenue</t>
  </si>
  <si>
    <t>TODAY</t>
  </si>
  <si>
    <t>MTD</t>
  </si>
  <si>
    <t xml:space="preserve">Actual 
Treatment </t>
  </si>
  <si>
    <t>F'Cast 
Treatment</t>
  </si>
  <si>
    <t xml:space="preserve">Variance
Treatment </t>
  </si>
  <si>
    <t>Actual
Treatment</t>
  </si>
  <si>
    <t>Variance
Treatment</t>
  </si>
  <si>
    <t>% of revenue</t>
  </si>
  <si>
    <t>Actual 
Retail</t>
  </si>
  <si>
    <t>F'cast 
Retail</t>
  </si>
  <si>
    <t>Variance
Retail</t>
  </si>
  <si>
    <t>Actual
Retail</t>
  </si>
  <si>
    <t xml:space="preserve">Actual </t>
  </si>
  <si>
    <t>F'Cast</t>
  </si>
  <si>
    <t>Variance</t>
  </si>
  <si>
    <t>Actual</t>
  </si>
  <si>
    <t>USD</t>
  </si>
  <si>
    <t xml:space="preserve"> </t>
  </si>
  <si>
    <t>Total</t>
  </si>
  <si>
    <t>Statistical</t>
  </si>
  <si>
    <t>Total
Occ.
Rate</t>
  </si>
  <si>
    <t xml:space="preserve"># of Rooms </t>
  </si>
  <si>
    <t>% of Male/Female MTD</t>
  </si>
  <si>
    <t>M-T-D</t>
  </si>
  <si>
    <t>Total
Guests</t>
  </si>
  <si>
    <t>In-house Guests</t>
  </si>
  <si>
    <t>Capture
Rate</t>
  </si>
  <si>
    <t>Total
Revenue</t>
  </si>
  <si>
    <t>Average
Check</t>
  </si>
  <si>
    <t>Male</t>
  </si>
  <si>
    <t>Female</t>
  </si>
  <si>
    <t>F'cast Revenue</t>
  </si>
  <si>
    <t>Budget Revenue</t>
  </si>
  <si>
    <t xml:space="preserve">Mandara Spa Indonesia 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</si>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</sst>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.00\ ;\-#,##0.00\ ;&quot; -&quot;#\ ;@\ "/>
    <numFmt numFmtId="165" formatCode="&quot; £&quot;#,##0.00\ ;&quot;-£&quot;#,##0.00\ ;&quot; £-&quot;#\ ;@\ "/>
    <numFmt numFmtId="166" formatCode="mmm\,yyyy"/>
    <numFmt numFmtId="167" formatCode="dd\.mmmm"/>
    <numFmt numFmtId="168" formatCode="#,##0\ ;\-#,##0\ ;&quot; -&quot;#\ ;@\ "/>
    <numFmt numFmtId="169" formatCode="#,##0\ ;[Red]\(#,##0\)"/>
    <numFmt numFmtId="170" formatCode="[$¥-411]#,##0\ ;\-[$¥-411]#,##0\ ;[$¥-411]&quot;- &quot;;@\ "/>
    <numFmt numFmtId="171" formatCode="#,##0.00\ ;[Red]\(#,##0.00\)"/>
    <numFmt numFmtId="172" formatCode="0.0%"/>
    <numFmt numFmtId="173" formatCode="&quot; $&quot;#,##0.00\ ;&quot; $(&quot;#,##0.00\);&quot; $-&quot;#\ ;@\ "/>
    <numFmt numFmtId="174" formatCode="#,##0\ ;\(#,##0\)"/>
    <numFmt numFmtId="175" formatCode="\$#,##0.00\ ;[Red]&quot;($&quot;#,##0.00\)"/>
    <numFmt numFmtId="176" formatCode="#,##0\ ;&quot; (&quot;#,##0\);&quot; - &quot;;@\ "/>
    <numFmt numFmtId="177" formatCode="#,##0\ ;&quot; (&quot;#,##0\);&quot; -&quot;#\ ;@\ "/>
  </numFmts>
  <fonts count="10" x14ac:knownFonts="1"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b/>
      <sz val="8"/>
      <name val="Arial"/>
      <family val="2"/>
    </font>
    <font>
      <b/>
      <sz val="10"/>
      <color indexed="9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8"/>
      <color indexed="9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1"/>
        <bgColor indexed="38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17"/>
        <bgColor indexed="21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</fills>
  <borders count="23">
    <border>
      <left/>
      <right/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thin">
        <color indexed="63"/>
      </bottom>
      <diagonal/>
    </border>
    <border>
      <left/>
      <right/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medium">
        <color indexed="63"/>
      </bottom>
      <diagonal/>
    </border>
    <border>
      <left/>
      <right style="thin">
        <color indexed="63"/>
      </right>
      <top style="thin">
        <color indexed="63"/>
      </top>
      <bottom style="medium">
        <color indexed="63"/>
      </bottom>
      <diagonal/>
    </border>
    <border>
      <left/>
      <right/>
      <top style="thin">
        <color indexed="63"/>
      </top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medium">
        <color indexed="63"/>
      </left>
      <right/>
      <top style="double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</borders>
  <cellStyleXfs count="65">
    <xf numFmtId="0" fontId="0" fillId="0" borderId="0"/>
    <xf numFmtId="164" fontId="9" fillId="0" borderId="0" applyFill="0" applyBorder="0" applyAlignment="0" applyProtection="0"/>
    <xf numFmtId="165" fontId="9" fillId="0" borderId="0" applyFill="0" applyBorder="0" applyAlignment="0" applyProtection="0"/>
    <xf numFmtId="9" fontId="9" fillId="0" borderId="0" applyFill="0" applyBorder="0" applyAlignment="0" applyProtection="0"/>
    <xf numFmtId="0" fontId="1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166" fontId="2" fillId="0" borderId="0" xfId="0" applyNumberFormat="1" applyFont="1"/>
    <xf numFmtId="167" fontId="3" fillId="0" borderId="0" xfId="0" applyNumberFormat="1" applyFont="1" applyAlignment="1">
      <alignment horizontal="center"/>
    </xf>
    <xf numFmtId="0" fontId="4" fillId="2" borderId="0" xfId="0" applyFont="1" applyFill="1"/>
    <xf numFmtId="0" fontId="5" fillId="0" borderId="0" xfId="0" applyFont="1"/>
    <xf numFmtId="168" fontId="0" fillId="0" borderId="0" xfId="0" applyNumberFormat="1"/>
    <xf numFmtId="169" fontId="0" fillId="0" borderId="0" xfId="0" applyNumberFormat="1"/>
    <xf numFmtId="170" fontId="3" fillId="3" borderId="3" xfId="0" applyNumberFormat="1" applyFont="1" applyFill="1" applyBorder="1" applyAlignment="1">
      <alignment horizontal="center"/>
    </xf>
    <xf numFmtId="170" fontId="3" fillId="4" borderId="3" xfId="0" applyNumberFormat="1" applyFont="1" applyFill="1" applyBorder="1" applyAlignment="1">
      <alignment horizontal="center"/>
    </xf>
    <xf numFmtId="171" fontId="3" fillId="3" borderId="5" xfId="0" applyNumberFormat="1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171" fontId="3" fillId="3" borderId="8" xfId="2" applyNumberFormat="1" applyFont="1" applyFill="1" applyBorder="1" applyAlignment="1" applyProtection="1">
      <alignment horizontal="center" wrapText="1"/>
    </xf>
    <xf numFmtId="171" fontId="3" fillId="3" borderId="9" xfId="2" applyNumberFormat="1" applyFont="1" applyFill="1" applyBorder="1" applyAlignment="1" applyProtection="1">
      <alignment horizontal="center" wrapText="1"/>
    </xf>
    <xf numFmtId="171" fontId="3" fillId="3" borderId="10" xfId="0" applyNumberFormat="1" applyFont="1" applyFill="1" applyBorder="1" applyAlignment="1">
      <alignment horizontal="center" wrapText="1"/>
    </xf>
    <xf numFmtId="171" fontId="3" fillId="6" borderId="11" xfId="0" applyNumberFormat="1" applyFont="1" applyFill="1" applyBorder="1" applyAlignment="1">
      <alignment horizontal="center" wrapText="1"/>
    </xf>
    <xf numFmtId="171" fontId="3" fillId="4" borderId="12" xfId="2" applyNumberFormat="1" applyFont="1" applyFill="1" applyBorder="1" applyAlignment="1" applyProtection="1">
      <alignment horizontal="center" wrapText="1"/>
    </xf>
    <xf numFmtId="171" fontId="3" fillId="4" borderId="9" xfId="2" applyNumberFormat="1" applyFont="1" applyFill="1" applyBorder="1" applyAlignment="1" applyProtection="1">
      <alignment horizontal="center" wrapText="1"/>
    </xf>
    <xf numFmtId="171" fontId="3" fillId="4" borderId="13" xfId="0" applyNumberFormat="1" applyFont="1" applyFill="1" applyBorder="1" applyAlignment="1">
      <alignment horizontal="center" wrapText="1"/>
    </xf>
    <xf numFmtId="171" fontId="3" fillId="4" borderId="8" xfId="2" applyNumberFormat="1" applyFont="1" applyFill="1" applyBorder="1" applyAlignment="1" applyProtection="1">
      <alignment horizontal="center" wrapText="1"/>
    </xf>
    <xf numFmtId="171" fontId="3" fillId="4" borderId="10" xfId="0" applyNumberFormat="1" applyFont="1" applyFill="1" applyBorder="1" applyAlignment="1">
      <alignment horizontal="center" wrapText="1"/>
    </xf>
    <xf numFmtId="168" fontId="3" fillId="5" borderId="8" xfId="0" applyNumberFormat="1" applyFont="1" applyFill="1" applyBorder="1" applyAlignment="1">
      <alignment horizontal="center" wrapText="1"/>
    </xf>
    <xf numFmtId="168" fontId="3" fillId="5" borderId="9" xfId="0" applyNumberFormat="1" applyFont="1" applyFill="1" applyBorder="1" applyAlignment="1">
      <alignment horizontal="center" wrapText="1"/>
    </xf>
    <xf numFmtId="169" fontId="3" fillId="5" borderId="10" xfId="0" applyNumberFormat="1" applyFont="1" applyFill="1" applyBorder="1" applyAlignment="1">
      <alignment horizontal="center" wrapText="1"/>
    </xf>
    <xf numFmtId="168" fontId="3" fillId="5" borderId="12" xfId="0" applyNumberFormat="1" applyFont="1" applyFill="1" applyBorder="1" applyAlignment="1">
      <alignment horizontal="center" wrapText="1"/>
    </xf>
    <xf numFmtId="171" fontId="3" fillId="3" borderId="14" xfId="2" applyNumberFormat="1" applyFont="1" applyFill="1" applyBorder="1" applyAlignment="1" applyProtection="1">
      <alignment horizontal="center"/>
    </xf>
    <xf numFmtId="171" fontId="3" fillId="3" borderId="15" xfId="2" applyNumberFormat="1" applyFont="1" applyFill="1" applyBorder="1" applyAlignment="1" applyProtection="1">
      <alignment horizontal="center"/>
    </xf>
    <xf numFmtId="171" fontId="3" fillId="3" borderId="16" xfId="0" applyNumberFormat="1" applyFont="1" applyFill="1" applyBorder="1" applyAlignment="1">
      <alignment horizontal="center"/>
    </xf>
    <xf numFmtId="171" fontId="3" fillId="3" borderId="17" xfId="2" applyNumberFormat="1" applyFont="1" applyFill="1" applyBorder="1" applyAlignment="1" applyProtection="1">
      <alignment horizontal="center"/>
    </xf>
    <xf numFmtId="171" fontId="3" fillId="6" borderId="18" xfId="0" applyNumberFormat="1" applyFont="1" applyFill="1" applyBorder="1" applyAlignment="1">
      <alignment horizontal="center"/>
    </xf>
    <xf numFmtId="171" fontId="3" fillId="4" borderId="17" xfId="2" applyNumberFormat="1" applyFont="1" applyFill="1" applyBorder="1" applyAlignment="1" applyProtection="1">
      <alignment horizontal="center"/>
    </xf>
    <xf numFmtId="171" fontId="3" fillId="4" borderId="15" xfId="2" applyNumberFormat="1" applyFont="1" applyFill="1" applyBorder="1" applyAlignment="1" applyProtection="1">
      <alignment horizontal="center"/>
    </xf>
    <xf numFmtId="171" fontId="3" fillId="4" borderId="19" xfId="0" applyNumberFormat="1" applyFont="1" applyFill="1" applyBorder="1" applyAlignment="1">
      <alignment horizontal="center"/>
    </xf>
    <xf numFmtId="171" fontId="3" fillId="4" borderId="14" xfId="2" applyNumberFormat="1" applyFont="1" applyFill="1" applyBorder="1" applyAlignment="1" applyProtection="1">
      <alignment horizontal="center"/>
    </xf>
    <xf numFmtId="171" fontId="3" fillId="4" borderId="16" xfId="0" applyNumberFormat="1" applyFont="1" applyFill="1" applyBorder="1" applyAlignment="1">
      <alignment horizontal="center"/>
    </xf>
    <xf numFmtId="168" fontId="3" fillId="5" borderId="14" xfId="0" applyNumberFormat="1" applyFont="1" applyFill="1" applyBorder="1" applyAlignment="1">
      <alignment horizontal="center"/>
    </xf>
    <xf numFmtId="168" fontId="3" fillId="5" borderId="15" xfId="0" applyNumberFormat="1" applyFont="1" applyFill="1" applyBorder="1" applyAlignment="1">
      <alignment horizontal="center"/>
    </xf>
    <xf numFmtId="169" fontId="3" fillId="5" borderId="16" xfId="0" applyNumberFormat="1" applyFont="1" applyFill="1" applyBorder="1" applyAlignment="1">
      <alignment horizontal="center"/>
    </xf>
    <xf numFmtId="168" fontId="3" fillId="5" borderId="17" xfId="0" applyNumberFormat="1" applyFont="1" applyFill="1" applyBorder="1" applyAlignment="1">
      <alignment horizontal="center"/>
    </xf>
    <xf numFmtId="0" fontId="1" fillId="0" borderId="0" xfId="4" applyNumberFormat="1" applyFill="1" applyBorder="1" applyAlignment="1" applyProtection="1">
      <alignment wrapText="1"/>
    </xf>
    <xf numFmtId="171" fontId="6" fillId="0" borderId="9" xfId="0" applyNumberFormat="1" applyFont="1" applyBorder="1"/>
    <xf numFmtId="172" fontId="6" fillId="6" borderId="9" xfId="3" applyNumberFormat="1" applyFont="1" applyFill="1" applyBorder="1" applyAlignment="1" applyProtection="1"/>
    <xf numFmtId="0" fontId="6" fillId="0" borderId="0" xfId="0" applyFont="1"/>
    <xf numFmtId="0" fontId="6" fillId="0" borderId="20" xfId="0" applyFont="1" applyBorder="1" applyAlignment="1"/>
    <xf numFmtId="171" fontId="6" fillId="0" borderId="21" xfId="0" applyNumberFormat="1" applyFont="1" applyBorder="1"/>
    <xf numFmtId="172" fontId="6" fillId="0" borderId="0" xfId="0" applyNumberFormat="1" applyFont="1"/>
    <xf numFmtId="0" fontId="7" fillId="4" borderId="9" xfId="0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 wrapText="1"/>
    </xf>
    <xf numFmtId="10" fontId="3" fillId="7" borderId="9" xfId="0" applyNumberFormat="1" applyFont="1" applyFill="1" applyBorder="1" applyAlignment="1">
      <alignment horizontal="center" vertical="center" wrapText="1"/>
    </xf>
    <xf numFmtId="170" fontId="3" fillId="7" borderId="9" xfId="0" applyNumberFormat="1" applyFont="1" applyFill="1" applyBorder="1" applyAlignment="1">
      <alignment horizontal="center" vertical="center" wrapText="1"/>
    </xf>
    <xf numFmtId="173" fontId="3" fillId="7" borderId="9" xfId="2" applyNumberFormat="1" applyFont="1" applyFill="1" applyBorder="1" applyAlignment="1" applyProtection="1">
      <alignment horizontal="center" vertical="center" wrapText="1"/>
    </xf>
    <xf numFmtId="174" fontId="3" fillId="4" borderId="9" xfId="0" applyNumberFormat="1" applyFont="1" applyFill="1" applyBorder="1" applyAlignment="1">
      <alignment horizontal="center" vertical="center" wrapText="1"/>
    </xf>
    <xf numFmtId="10" fontId="3" fillId="4" borderId="9" xfId="0" applyNumberFormat="1" applyFont="1" applyFill="1" applyBorder="1" applyAlignment="1">
      <alignment horizontal="center" vertical="center" wrapText="1"/>
    </xf>
    <xf numFmtId="165" fontId="3" fillId="4" borderId="9" xfId="2" applyFont="1" applyFill="1" applyBorder="1" applyAlignment="1" applyProtection="1">
      <alignment horizontal="center" vertical="center" wrapText="1"/>
    </xf>
    <xf numFmtId="175" fontId="3" fillId="4" borderId="9" xfId="2" applyNumberFormat="1" applyFont="1" applyFill="1" applyBorder="1" applyAlignment="1" applyProtection="1">
      <alignment horizontal="center" vertical="center" wrapText="1"/>
    </xf>
    <xf numFmtId="175" fontId="3" fillId="6" borderId="9" xfId="2" applyNumberFormat="1" applyFont="1" applyFill="1" applyBorder="1" applyAlignment="1" applyProtection="1">
      <alignment vertical="center" wrapText="1"/>
    </xf>
    <xf numFmtId="10" fontId="6" fillId="3" borderId="9" xfId="3" applyNumberFormat="1" applyFont="1" applyFill="1" applyBorder="1" applyAlignment="1" applyProtection="1">
      <alignment horizontal="right" vertical="center"/>
    </xf>
    <xf numFmtId="176" fontId="6" fillId="3" borderId="9" xfId="1" applyNumberFormat="1" applyFont="1" applyFill="1" applyBorder="1" applyAlignment="1" applyProtection="1">
      <alignment horizontal="right" vertical="center"/>
    </xf>
    <xf numFmtId="177" fontId="6" fillId="3" borderId="9" xfId="0" applyNumberFormat="1" applyFont="1" applyFill="1" applyBorder="1" applyAlignment="1">
      <alignment horizontal="right" vertical="center"/>
    </xf>
    <xf numFmtId="10" fontId="6" fillId="8" borderId="9" xfId="3" applyNumberFormat="1" applyFont="1" applyFill="1" applyBorder="1" applyAlignment="1" applyProtection="1">
      <alignment vertical="center"/>
    </xf>
    <xf numFmtId="2" fontId="6" fillId="8" borderId="9" xfId="0" applyNumberFormat="1" applyFont="1" applyFill="1" applyBorder="1"/>
    <xf numFmtId="2" fontId="6" fillId="8" borderId="13" xfId="0" applyNumberFormat="1" applyFont="1" applyFill="1" applyBorder="1"/>
    <xf numFmtId="177" fontId="6" fillId="3" borderId="12" xfId="0" applyNumberFormat="1" applyFont="1" applyFill="1" applyBorder="1" applyAlignment="1">
      <alignment horizontal="right" vertical="center"/>
    </xf>
    <xf numFmtId="168" fontId="6" fillId="8" borderId="9" xfId="1" applyNumberFormat="1" applyFont="1" applyFill="1" applyBorder="1" applyAlignment="1" applyProtection="1"/>
    <xf numFmtId="168" fontId="6" fillId="0" borderId="0" xfId="1" applyNumberFormat="1" applyFont="1" applyFill="1" applyBorder="1" applyAlignment="1" applyProtection="1"/>
    <xf numFmtId="2" fontId="6" fillId="8" borderId="0" xfId="0" applyNumberFormat="1" applyFont="1" applyFill="1" applyBorder="1"/>
    <xf numFmtId="168" fontId="8" fillId="2" borderId="9" xfId="1" applyNumberFormat="1" applyFont="1" applyFill="1" applyBorder="1" applyAlignment="1" applyProtection="1"/>
    <xf numFmtId="10" fontId="6" fillId="3" borderId="9" xfId="3" applyNumberFormat="1" applyFont="1" applyFill="1" applyBorder="1" applyAlignment="1" applyProtection="1">
      <alignment horizontal="center" vertical="center"/>
    </xf>
    <xf numFmtId="2" fontId="6" fillId="8" borderId="9" xfId="3" applyNumberFormat="1" applyFont="1" applyFill="1" applyBorder="1" applyAlignment="1" applyProtection="1">
      <alignment vertical="center"/>
    </xf>
    <xf numFmtId="2" fontId="6" fillId="6" borderId="9" xfId="3" applyNumberFormat="1" applyFont="1" applyFill="1" applyBorder="1" applyAlignment="1" applyProtection="1"/>
    <xf numFmtId="2" fontId="0" fillId="6" borderId="9" xfId="3" applyNumberFormat="1" applyFont="1" applyFill="1" applyBorder="1" applyAlignment="1" applyProtection="1"/>
    <xf numFmtId="0" fontId="3" fillId="0" borderId="1" xfId="0" applyFont="1" applyBorder="1" applyAlignment="1">
      <alignment horizontal="center" vertical="center"/>
    </xf>
    <xf numFmtId="170" fontId="3" fillId="3" borderId="2" xfId="0" applyNumberFormat="1" applyFont="1" applyFill="1" applyBorder="1" applyAlignment="1">
      <alignment horizontal="center"/>
    </xf>
    <xf numFmtId="170" fontId="3" fillId="4" borderId="2" xfId="0" applyNumberFormat="1" applyFont="1" applyFill="1" applyBorder="1" applyAlignment="1">
      <alignment horizontal="center"/>
    </xf>
    <xf numFmtId="170" fontId="3" fillId="5" borderId="2" xfId="0" applyNumberFormat="1" applyFont="1" applyFill="1" applyBorder="1" applyAlignment="1">
      <alignment horizontal="center"/>
    </xf>
    <xf numFmtId="171" fontId="3" fillId="3" borderId="4" xfId="0" applyNumberFormat="1" applyFont="1" applyFill="1" applyBorder="1" applyAlignment="1">
      <alignment horizontal="center" wrapText="1"/>
    </xf>
    <xf numFmtId="171" fontId="3" fillId="3" borderId="4" xfId="0" applyNumberFormat="1" applyFont="1" applyFill="1" applyBorder="1" applyAlignment="1">
      <alignment horizontal="center"/>
    </xf>
    <xf numFmtId="171" fontId="3" fillId="4" borderId="5" xfId="0" applyNumberFormat="1" applyFont="1" applyFill="1" applyBorder="1" applyAlignment="1">
      <alignment horizontal="center"/>
    </xf>
    <xf numFmtId="171" fontId="3" fillId="4" borderId="6" xfId="0" applyNumberFormat="1" applyFont="1" applyFill="1" applyBorder="1" applyAlignment="1">
      <alignment horizontal="center"/>
    </xf>
    <xf numFmtId="171" fontId="3" fillId="5" borderId="6" xfId="0" applyNumberFormat="1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172" fontId="3" fillId="0" borderId="9" xfId="3" applyNumberFormat="1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71" fontId="3" fillId="6" borderId="22" xfId="0" applyNumberFormat="1" applyFont="1" applyFill="1" applyBorder="1" applyAlignment="1">
      <alignment horizontal="center" wrapText="1"/>
    </xf>
  </cellXfs>
  <cellStyles count="65">
    <cellStyle name="Comma" xfId="1" builtinId="3"/>
    <cellStyle name="Comma 10" xfId="5"/>
    <cellStyle name="Comma 10 2" xfId="6"/>
    <cellStyle name="Comma 11" xfId="7"/>
    <cellStyle name="Comma 11 2" xfId="8"/>
    <cellStyle name="Comma 12" xfId="9"/>
    <cellStyle name="Comma 13" xfId="10"/>
    <cellStyle name="Comma 14" xfId="11"/>
    <cellStyle name="Comma 15" xfId="12"/>
    <cellStyle name="Comma 2" xfId="13"/>
    <cellStyle name="Comma 2 2" xfId="14"/>
    <cellStyle name="Comma 2 3" xfId="15"/>
    <cellStyle name="Comma 2 4" xfId="16"/>
    <cellStyle name="Comma 3" xfId="17"/>
    <cellStyle name="Comma 4" xfId="18"/>
    <cellStyle name="Comma 5" xfId="19"/>
    <cellStyle name="Comma 6" xfId="20"/>
    <cellStyle name="Comma 7" xfId="21"/>
    <cellStyle name="Comma 8" xfId="22"/>
    <cellStyle name="Comma 9" xfId="23"/>
    <cellStyle name="Currency" xfId="2" builtinId="4"/>
    <cellStyle name="Currency 10" xfId="24"/>
    <cellStyle name="Currency 10 2" xfId="25"/>
    <cellStyle name="Currency 11" xfId="26"/>
    <cellStyle name="Currency 11 2" xfId="27"/>
    <cellStyle name="Currency 12" xfId="28"/>
    <cellStyle name="Currency 13" xfId="29"/>
    <cellStyle name="Currency 14" xfId="30"/>
    <cellStyle name="Currency 15" xfId="31"/>
    <cellStyle name="Currency 2" xfId="32"/>
    <cellStyle name="Currency 2 2" xfId="33"/>
    <cellStyle name="Currency 2 3" xfId="34"/>
    <cellStyle name="Currency 2 4" xfId="35"/>
    <cellStyle name="Currency 3" xfId="36"/>
    <cellStyle name="Currency 4" xfId="37"/>
    <cellStyle name="Currency 5" xfId="38"/>
    <cellStyle name="Currency 6" xfId="39"/>
    <cellStyle name="Currency 7" xfId="40"/>
    <cellStyle name="Currency 8" xfId="41"/>
    <cellStyle name="Currency 9" xfId="42"/>
    <cellStyle name="Hyperlink" xfId="4" builtinId="8"/>
    <cellStyle name="Hyperlink 2" xfId="43"/>
    <cellStyle name="Hyperlink 3" xfId="44"/>
    <cellStyle name="Normal" xfId="0" builtinId="0"/>
    <cellStyle name="Normal 2" xfId="45"/>
    <cellStyle name="Percent" xfId="3" builtinId="5"/>
    <cellStyle name="Percent 10" xfId="46"/>
    <cellStyle name="Percent 10 2" xfId="47"/>
    <cellStyle name="Percent 11" xfId="48"/>
    <cellStyle name="Percent 11 2" xfId="49"/>
    <cellStyle name="Percent 12" xfId="50"/>
    <cellStyle name="Percent 13" xfId="51"/>
    <cellStyle name="Percent 14" xfId="52"/>
    <cellStyle name="Percent 15" xfId="53"/>
    <cellStyle name="Percent 2" xfId="54"/>
    <cellStyle name="Percent 2 2" xfId="55"/>
    <cellStyle name="Percent 2 3" xfId="56"/>
    <cellStyle name="Percent 2 4" xfId="57"/>
    <cellStyle name="Percent 3" xfId="58"/>
    <cellStyle name="Percent 4" xfId="59"/>
    <cellStyle name="Percent 5" xfId="60"/>
    <cellStyle name="Percent 6" xfId="61"/>
    <cellStyle name="Percent 7" xfId="62"/>
    <cellStyle name="Percent 8" xfId="63"/>
    <cellStyle name="Percent 9" xfId="6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8"/>
  <sheetViews>
    <sheetView showGridLines="0" tabSelected="1" topLeftCell="A23" zoomScale="80" zoomScaleNormal="80" workbookViewId="0">
      <selection activeCell="A44" sqref="A44"/>
    </sheetView>
  </sheetViews>
  <sheetFormatPr defaultRowHeight="12.75" x14ac:dyDescent="0.2"/>
  <cols>
    <col min="1" max="1" width="19.42578125" customWidth="1"/>
    <col min="2" max="21" width="10.7109375" customWidth="1"/>
    <col min="22" max="22" width="1.7109375" customWidth="1"/>
  </cols>
  <sheetData>
    <row r="1" spans="1:24" x14ac:dyDescent="0.2">
      <c r="A1" s="1" t="s">
        <v>40</v>
      </c>
      <c r="B1" s="1"/>
      <c r="C1" s="1"/>
      <c r="D1" s="1"/>
    </row>
    <row r="2" spans="1:24" x14ac:dyDescent="0.2">
      <c r="A2" s="1"/>
      <c r="B2" s="1"/>
      <c r="C2" s="1"/>
      <c r="D2" s="1"/>
    </row>
    <row r="3" spans="1:24" x14ac:dyDescent="0.2">
      <c r="A3" s="1" t="s">
        <v>0</v>
      </c>
      <c r="B3" s="1"/>
      <c r="C3" s="1"/>
      <c r="D3" s="2"/>
      <c r="I3" t="s">
        <v>1</v>
      </c>
      <c r="J3" s="3">
        <v>41485</v>
      </c>
    </row>
    <row r="4" spans="1:24" x14ac:dyDescent="0.2">
      <c r="A4" s="4" t="s">
        <v>2</v>
      </c>
      <c r="B4" s="5"/>
      <c r="C4" s="5"/>
      <c r="D4" s="5"/>
      <c r="E4" s="5"/>
      <c r="F4" s="5"/>
      <c r="G4" s="5"/>
      <c r="H4" s="5"/>
      <c r="P4" s="6"/>
      <c r="Q4" s="6"/>
      <c r="R4" s="7"/>
      <c r="S4" s="6"/>
      <c r="T4" s="6"/>
      <c r="U4" s="7"/>
    </row>
    <row r="5" spans="1:24" x14ac:dyDescent="0.2">
      <c r="A5" s="72" t="s">
        <v>3</v>
      </c>
      <c r="B5" s="73" t="s">
        <v>4</v>
      </c>
      <c r="C5" s="73"/>
      <c r="D5" s="73"/>
      <c r="E5" s="73"/>
      <c r="F5" s="73"/>
      <c r="G5" s="73"/>
      <c r="H5" s="8"/>
      <c r="I5" s="74" t="s">
        <v>5</v>
      </c>
      <c r="J5" s="74"/>
      <c r="K5" s="74"/>
      <c r="L5" s="74"/>
      <c r="M5" s="74"/>
      <c r="N5" s="74"/>
      <c r="O5" s="9"/>
      <c r="P5" s="75" t="s">
        <v>6</v>
      </c>
      <c r="Q5" s="75"/>
      <c r="R5" s="75"/>
      <c r="S5" s="75"/>
      <c r="T5" s="75"/>
      <c r="U5" s="75"/>
    </row>
    <row r="6" spans="1:24" ht="12.75" customHeight="1" x14ac:dyDescent="0.2">
      <c r="A6" s="72"/>
      <c r="B6" s="76" t="s">
        <v>7</v>
      </c>
      <c r="C6" s="76"/>
      <c r="D6" s="76"/>
      <c r="E6" s="77" t="s">
        <v>8</v>
      </c>
      <c r="F6" s="77"/>
      <c r="G6" s="77"/>
      <c r="H6" s="10"/>
      <c r="I6" s="78" t="s">
        <v>7</v>
      </c>
      <c r="J6" s="78"/>
      <c r="K6" s="78"/>
      <c r="L6" s="79" t="s">
        <v>8</v>
      </c>
      <c r="M6" s="79"/>
      <c r="N6" s="79"/>
      <c r="O6" s="11"/>
      <c r="P6" s="80" t="s">
        <v>7</v>
      </c>
      <c r="Q6" s="80"/>
      <c r="R6" s="80"/>
      <c r="S6" s="81" t="s">
        <v>8</v>
      </c>
      <c r="T6" s="81"/>
      <c r="U6" s="81"/>
    </row>
    <row r="7" spans="1:24" ht="22.5" x14ac:dyDescent="0.2">
      <c r="A7" s="72"/>
      <c r="B7" s="12" t="s">
        <v>9</v>
      </c>
      <c r="C7" s="13" t="s">
        <v>10</v>
      </c>
      <c r="D7" s="14" t="s">
        <v>11</v>
      </c>
      <c r="E7" s="12" t="s">
        <v>12</v>
      </c>
      <c r="F7" s="13" t="s">
        <v>10</v>
      </c>
      <c r="G7" s="14" t="s">
        <v>13</v>
      </c>
      <c r="H7" s="15" t="s">
        <v>14</v>
      </c>
      <c r="I7" s="16" t="s">
        <v>15</v>
      </c>
      <c r="J7" s="17" t="s">
        <v>16</v>
      </c>
      <c r="K7" s="18" t="s">
        <v>17</v>
      </c>
      <c r="L7" s="19" t="s">
        <v>18</v>
      </c>
      <c r="M7" s="17" t="s">
        <v>16</v>
      </c>
      <c r="N7" s="20" t="s">
        <v>17</v>
      </c>
      <c r="O7" s="15" t="s">
        <v>14</v>
      </c>
      <c r="P7" s="21" t="s">
        <v>19</v>
      </c>
      <c r="Q7" s="22" t="s">
        <v>20</v>
      </c>
      <c r="R7" s="23" t="s">
        <v>21</v>
      </c>
      <c r="S7" s="24" t="s">
        <v>22</v>
      </c>
      <c r="T7" s="22" t="s">
        <v>20</v>
      </c>
      <c r="U7" s="23" t="s">
        <v>21</v>
      </c>
    </row>
    <row r="8" spans="1:24" x14ac:dyDescent="0.2">
      <c r="A8" s="72"/>
      <c r="B8" s="25" t="s">
        <v>23</v>
      </c>
      <c r="C8" s="26" t="s">
        <v>23</v>
      </c>
      <c r="D8" s="27" t="s">
        <v>23</v>
      </c>
      <c r="E8" s="28" t="s">
        <v>23</v>
      </c>
      <c r="F8" s="26" t="s">
        <v>23</v>
      </c>
      <c r="G8" s="27" t="s">
        <v>23</v>
      </c>
      <c r="H8" s="29" t="s">
        <v>4</v>
      </c>
      <c r="I8" s="30" t="s">
        <v>23</v>
      </c>
      <c r="J8" s="31" t="s">
        <v>23</v>
      </c>
      <c r="K8" s="32" t="s">
        <v>23</v>
      </c>
      <c r="L8" s="33" t="s">
        <v>23</v>
      </c>
      <c r="M8" s="31" t="s">
        <v>23</v>
      </c>
      <c r="N8" s="34" t="s">
        <v>23</v>
      </c>
      <c r="O8" s="29" t="s">
        <v>5</v>
      </c>
      <c r="P8" s="35" t="s">
        <v>23</v>
      </c>
      <c r="Q8" s="36" t="s">
        <v>23</v>
      </c>
      <c r="R8" s="37" t="s">
        <v>23</v>
      </c>
      <c r="S8" s="38" t="s">
        <v>23</v>
      </c>
      <c r="T8" s="36" t="s">
        <v>23</v>
      </c>
      <c r="U8" s="37" t="s">
        <v>23</v>
      </c>
    </row>
    <row r="9" spans="1:24" ht="16.5" customHeight="1" x14ac:dyDescent="0.2">
      <c r="A9">
        <v>1</v>
      </c>
      <c r="B9" s="40"/>
      <c r="C9" s="40"/>
      <c r="D9" s="40"/>
      <c r="E9" s="40"/>
      <c r="F9" s="40"/>
      <c r="G9" s="40"/>
      <c r="H9" s="41"/>
      <c r="I9" s="40"/>
      <c r="J9" s="40"/>
      <c r="K9" s="40"/>
      <c r="L9" s="40"/>
      <c r="M9" s="40"/>
      <c r="N9" s="40"/>
      <c r="O9" s="41"/>
      <c r="P9" s="40"/>
      <c r="Q9" s="40"/>
      <c r="R9" s="40"/>
      <c r="S9" s="40"/>
      <c r="T9" s="40"/>
      <c r="U9" s="40"/>
      <c r="V9" s="42"/>
      <c r="W9" s="42"/>
      <c r="X9" s="42"/>
    </row>
    <row r="10" spans="1:24" ht="16.5" customHeight="1" x14ac:dyDescent="0.2">
      <c r="A10">
        <v>2</v>
      </c>
      <c r="B10" s="40"/>
      <c r="C10" s="40"/>
      <c r="D10" s="40"/>
      <c r="E10" s="40"/>
      <c r="F10" s="40"/>
      <c r="G10" s="40"/>
      <c r="H10" s="41"/>
      <c r="I10" s="40"/>
      <c r="J10" s="40"/>
      <c r="K10" s="40"/>
      <c r="L10" s="40"/>
      <c r="M10" s="40"/>
      <c r="N10" s="40"/>
      <c r="O10" s="41"/>
      <c r="P10" s="40"/>
      <c r="Q10" s="40"/>
      <c r="R10" s="40"/>
      <c r="S10" s="40"/>
      <c r="T10" s="40"/>
      <c r="U10" s="40"/>
      <c r="V10" s="42"/>
      <c r="W10" s="42"/>
      <c r="X10" s="42"/>
    </row>
    <row r="11" spans="1:24" ht="16.5" customHeight="1" x14ac:dyDescent="0.2">
      <c r="A11">
        <v>3</v>
      </c>
      <c r="B11" s="40"/>
      <c r="C11" s="40"/>
      <c r="D11" s="40"/>
      <c r="E11" s="40"/>
      <c r="F11" s="40"/>
      <c r="G11" s="40"/>
      <c r="H11" s="41"/>
      <c r="I11" s="40"/>
      <c r="J11" s="40"/>
      <c r="K11" s="40"/>
      <c r="L11" s="40"/>
      <c r="M11" s="40"/>
      <c r="N11" s="40"/>
      <c r="O11" s="41"/>
      <c r="P11" s="40"/>
      <c r="Q11" s="40"/>
      <c r="R11" s="40"/>
      <c r="S11" s="40"/>
      <c r="T11" s="40"/>
      <c r="U11" s="40"/>
      <c r="V11" s="42"/>
      <c r="W11" s="42"/>
      <c r="X11" s="42"/>
    </row>
    <row r="12" spans="1:24" ht="16.5" customHeight="1" x14ac:dyDescent="0.2">
      <c r="A12">
        <v>4</v>
      </c>
      <c r="B12" s="40"/>
      <c r="C12" s="40"/>
      <c r="D12" s="40"/>
      <c r="E12" s="40"/>
      <c r="F12" s="40"/>
      <c r="G12" s="40"/>
      <c r="H12" s="41"/>
      <c r="I12" s="40"/>
      <c r="J12" s="40"/>
      <c r="K12" s="40"/>
      <c r="L12" s="40"/>
      <c r="M12" s="40"/>
      <c r="N12" s="40"/>
      <c r="O12" s="41"/>
      <c r="P12" s="40"/>
      <c r="Q12" s="40"/>
      <c r="R12" s="40"/>
      <c r="S12" s="40"/>
      <c r="T12" s="40"/>
      <c r="U12" s="40"/>
      <c r="V12" s="42"/>
      <c r="W12" s="42"/>
      <c r="X12" s="42"/>
    </row>
    <row r="13" spans="1:24" ht="16.5" customHeight="1" x14ac:dyDescent="0.2">
      <c r="A13">
        <v>5</v>
      </c>
      <c r="B13" s="40"/>
      <c r="C13" s="40"/>
      <c r="D13" s="40"/>
      <c r="E13" s="40"/>
      <c r="F13" s="40"/>
      <c r="G13" s="40"/>
      <c r="H13" s="41"/>
      <c r="I13" s="40"/>
      <c r="J13" s="40"/>
      <c r="K13" s="40"/>
      <c r="L13" s="40"/>
      <c r="M13" s="40"/>
      <c r="N13" s="40"/>
      <c r="O13" s="41"/>
      <c r="P13" s="40"/>
      <c r="Q13" s="40"/>
      <c r="R13" s="40"/>
      <c r="S13" s="40"/>
      <c r="T13" s="40"/>
      <c r="U13" s="40"/>
      <c r="V13" s="42"/>
      <c r="W13" s="42"/>
      <c r="X13" s="42"/>
    </row>
    <row r="14" spans="1:24" ht="16.5" customHeight="1" x14ac:dyDescent="0.2">
      <c r="A14">
        <v>6</v>
      </c>
      <c r="B14" s="40"/>
      <c r="C14" s="40"/>
      <c r="D14" s="40"/>
      <c r="E14" s="40"/>
      <c r="F14" s="40"/>
      <c r="G14" s="40"/>
      <c r="H14" s="41"/>
      <c r="I14" s="40"/>
      <c r="J14" s="40"/>
      <c r="K14" s="40"/>
      <c r="L14" s="40"/>
      <c r="M14" s="40"/>
      <c r="N14" s="40"/>
      <c r="O14" s="41"/>
      <c r="P14" s="40"/>
      <c r="Q14" s="40"/>
      <c r="R14" s="40"/>
      <c r="S14" s="40"/>
      <c r="T14" s="40"/>
      <c r="U14" s="40"/>
      <c r="V14" s="42"/>
      <c r="W14" s="42"/>
      <c r="X14" s="42"/>
    </row>
    <row r="15" spans="1:24" ht="16.5" customHeight="1" x14ac:dyDescent="0.2">
      <c r="A15">
        <v>7</v>
      </c>
      <c r="B15" s="40"/>
      <c r="C15" s="40"/>
      <c r="D15" s="40"/>
      <c r="E15" s="40"/>
      <c r="F15" s="40"/>
      <c r="G15" s="40"/>
      <c r="H15" s="41"/>
      <c r="I15" s="40"/>
      <c r="J15" s="40"/>
      <c r="K15" s="40"/>
      <c r="L15" s="40"/>
      <c r="M15" s="40"/>
      <c r="N15" s="40"/>
      <c r="O15" s="41"/>
      <c r="P15" s="40"/>
      <c r="Q15" s="40"/>
      <c r="R15" s="40"/>
      <c r="S15" s="40"/>
      <c r="T15" s="40"/>
      <c r="U15" s="40"/>
      <c r="V15" s="42"/>
      <c r="W15" s="42"/>
      <c r="X15" s="42"/>
    </row>
    <row r="16" spans="1:24" ht="16.5" customHeight="1" x14ac:dyDescent="0.2">
      <c r="A16">
        <v>8</v>
      </c>
      <c r="B16" s="40"/>
      <c r="C16" s="40"/>
      <c r="D16" s="40"/>
      <c r="E16" s="40"/>
      <c r="F16" s="40"/>
      <c r="G16" s="40"/>
      <c r="H16" s="41"/>
      <c r="I16" s="40"/>
      <c r="J16" s="40"/>
      <c r="K16" s="40"/>
      <c r="L16" s="40"/>
      <c r="M16" s="40"/>
      <c r="N16" s="40"/>
      <c r="O16" s="41"/>
      <c r="P16" s="40"/>
      <c r="Q16" s="40"/>
      <c r="R16" s="40"/>
      <c r="S16" s="40"/>
      <c r="T16" s="40"/>
      <c r="U16" s="40"/>
      <c r="V16" s="42"/>
      <c r="W16" s="42"/>
      <c r="X16" s="42"/>
    </row>
    <row r="17" spans="1:24" ht="16.5" customHeight="1" x14ac:dyDescent="0.2">
      <c r="A17">
        <v>9</v>
      </c>
      <c r="B17" s="40"/>
      <c r="C17" s="40"/>
      <c r="D17" s="40"/>
      <c r="E17" s="40"/>
      <c r="F17" s="40"/>
      <c r="G17" s="40"/>
      <c r="H17" s="41"/>
      <c r="I17" s="40"/>
      <c r="J17" s="40"/>
      <c r="K17" s="40"/>
      <c r="L17" s="40"/>
      <c r="M17" s="40"/>
      <c r="N17" s="40"/>
      <c r="O17" s="41"/>
      <c r="P17" s="40"/>
      <c r="Q17" s="40"/>
      <c r="R17" s="40"/>
      <c r="S17" s="40"/>
      <c r="T17" s="40"/>
      <c r="U17" s="40"/>
      <c r="V17" s="42"/>
      <c r="W17" s="42"/>
      <c r="X17" s="42"/>
    </row>
    <row r="18" spans="1:24" ht="16.5" customHeight="1" x14ac:dyDescent="0.2">
      <c r="A18">
        <v>10</v>
      </c>
      <c r="B18" s="40"/>
      <c r="C18" s="40"/>
      <c r="D18" s="40"/>
      <c r="E18" s="40"/>
      <c r="F18" s="40"/>
      <c r="G18" s="40"/>
      <c r="H18" s="41"/>
      <c r="I18" s="40"/>
      <c r="J18" s="40"/>
      <c r="K18" s="40"/>
      <c r="L18" s="40"/>
      <c r="M18" s="40"/>
      <c r="N18" s="40"/>
      <c r="O18" s="41"/>
      <c r="P18" s="40"/>
      <c r="Q18" s="40"/>
      <c r="R18" s="40"/>
      <c r="S18" s="40"/>
      <c r="T18" s="40"/>
      <c r="U18" s="40"/>
      <c r="V18" s="42"/>
      <c r="W18" s="42"/>
      <c r="X18" s="42"/>
    </row>
    <row r="19" spans="1:24" ht="16.5" customHeight="1" x14ac:dyDescent="0.2">
      <c r="A19">
        <v>11</v>
      </c>
      <c r="B19" s="40"/>
      <c r="C19" s="40"/>
      <c r="D19" s="40"/>
      <c r="E19" s="40"/>
      <c r="F19" s="40"/>
      <c r="G19" s="40"/>
      <c r="H19" s="41"/>
      <c r="I19" s="40"/>
      <c r="J19" s="40"/>
      <c r="K19" s="40"/>
      <c r="L19" s="40"/>
      <c r="M19" s="40"/>
      <c r="N19" s="40"/>
      <c r="O19" s="41"/>
      <c r="P19" s="40"/>
      <c r="Q19" s="40"/>
      <c r="R19" s="40"/>
      <c r="S19" s="40"/>
      <c r="T19" s="40"/>
      <c r="U19" s="40"/>
      <c r="V19" s="42"/>
      <c r="W19" s="42"/>
      <c r="X19" s="42"/>
    </row>
    <row r="20" spans="1:24" ht="16.5" customHeight="1" x14ac:dyDescent="0.2">
      <c r="A20">
        <v>12</v>
      </c>
      <c r="B20" s="40"/>
      <c r="C20" s="40"/>
      <c r="D20" s="40"/>
      <c r="E20" s="40"/>
      <c r="F20" s="40"/>
      <c r="G20" s="40"/>
      <c r="H20" s="41"/>
      <c r="I20" s="40"/>
      <c r="J20" s="40"/>
      <c r="K20" s="40"/>
      <c r="L20" s="40"/>
      <c r="M20" s="40"/>
      <c r="N20" s="40"/>
      <c r="O20" s="41"/>
      <c r="P20" s="40"/>
      <c r="Q20" s="40"/>
      <c r="R20" s="40"/>
      <c r="S20" s="40"/>
      <c r="T20" s="40"/>
      <c r="U20" s="40"/>
      <c r="V20" s="42"/>
      <c r="W20" s="42"/>
      <c r="X20" s="42"/>
    </row>
    <row r="21" spans="1:24" ht="16.5" customHeight="1" x14ac:dyDescent="0.2">
      <c r="A21">
        <v>13</v>
      </c>
      <c r="B21" s="40"/>
      <c r="C21" s="40"/>
      <c r="D21" s="40"/>
      <c r="E21" s="40"/>
      <c r="F21" s="40"/>
      <c r="G21" s="40"/>
      <c r="H21" s="41"/>
      <c r="I21" s="40"/>
      <c r="J21" s="40"/>
      <c r="K21" s="40"/>
      <c r="L21" s="40"/>
      <c r="M21" s="40"/>
      <c r="N21" s="40"/>
      <c r="O21" s="41"/>
      <c r="P21" s="40"/>
      <c r="Q21" s="40"/>
      <c r="R21" s="40"/>
      <c r="S21" s="40"/>
      <c r="T21" s="40"/>
      <c r="U21" s="40"/>
      <c r="V21" s="42"/>
      <c r="W21" s="42"/>
      <c r="X21" s="42"/>
    </row>
    <row r="22" spans="1:24" ht="16.5" customHeight="1" x14ac:dyDescent="0.2">
      <c r="A22">
        <v>14</v>
      </c>
      <c r="B22" s="40"/>
      <c r="C22" s="40"/>
      <c r="D22" s="40"/>
      <c r="E22" s="40"/>
      <c r="F22" s="40"/>
      <c r="G22" s="40"/>
      <c r="H22" s="41"/>
      <c r="I22" s="40"/>
      <c r="J22" s="40"/>
      <c r="K22" s="40"/>
      <c r="L22" s="40"/>
      <c r="M22" s="40"/>
      <c r="N22" s="40"/>
      <c r="O22" s="41"/>
      <c r="P22" s="40"/>
      <c r="Q22" s="40"/>
      <c r="R22" s="40"/>
      <c r="S22" s="40"/>
      <c r="T22" s="40"/>
      <c r="U22" s="40"/>
      <c r="V22" s="42"/>
      <c r="W22" s="42"/>
      <c r="X22" s="42"/>
    </row>
    <row r="23" spans="1:24" ht="16.5" customHeight="1" x14ac:dyDescent="0.2">
      <c r="A23">
        <v>15</v>
      </c>
      <c r="B23" s="40"/>
      <c r="C23" s="40"/>
      <c r="D23" s="40"/>
      <c r="E23" s="40"/>
      <c r="F23" s="40"/>
      <c r="G23" s="40"/>
      <c r="H23" s="41"/>
      <c r="I23" s="40"/>
      <c r="J23" s="40"/>
      <c r="K23" s="40"/>
      <c r="L23" s="40"/>
      <c r="M23" s="40"/>
      <c r="N23" s="40"/>
      <c r="O23" s="41"/>
      <c r="P23" s="40"/>
      <c r="Q23" s="40"/>
      <c r="R23" s="40"/>
      <c r="S23" s="40"/>
      <c r="T23" s="40"/>
      <c r="U23" s="40"/>
      <c r="V23" s="42"/>
      <c r="W23" s="42"/>
      <c r="X23" s="42"/>
    </row>
    <row r="24" spans="1:24" ht="16.5" customHeight="1" x14ac:dyDescent="0.2">
      <c r="A24" s="43" t="s">
        <v>25</v>
      </c>
      <c r="B24" s="44">
        <f>SUM(B9:B23)</f>
        <v>0</v>
      </c>
      <c r="C24" s="44">
        <f t="shared" ref="C24:G24" si="0">SUM(C9:C23)</f>
        <v>0</v>
      </c>
      <c r="D24" s="44">
        <f t="shared" si="0"/>
        <v>0</v>
      </c>
      <c r="E24" s="44">
        <f t="shared" si="0"/>
        <v>0</v>
      </c>
      <c r="F24" s="44">
        <f t="shared" si="0"/>
        <v>0</v>
      </c>
      <c r="G24" s="44">
        <f t="shared" si="0"/>
        <v>0</v>
      </c>
      <c r="H24" s="41" t="e">
        <f>+E24/S24</f>
        <v>#DIV/0!</v>
      </c>
      <c r="I24" s="44">
        <f t="shared" ref="I24" si="1">SUM(I9:I23)</f>
        <v>0</v>
      </c>
      <c r="J24" s="44">
        <f t="shared" ref="J24" si="2">SUM(J9:J23)</f>
        <v>0</v>
      </c>
      <c r="K24" s="44">
        <f t="shared" ref="K24" si="3">SUM(K9:K23)</f>
        <v>0</v>
      </c>
      <c r="L24" s="44">
        <f t="shared" ref="L24" si="4">SUM(L9:L23)</f>
        <v>0</v>
      </c>
      <c r="M24" s="44">
        <f t="shared" ref="M24" si="5">SUM(M9:M23)</f>
        <v>0</v>
      </c>
      <c r="N24" s="44">
        <f t="shared" ref="N24" si="6">SUM(N9:N23)</f>
        <v>0</v>
      </c>
      <c r="O24" s="41" t="e">
        <f>+L24/S24</f>
        <v>#DIV/0!</v>
      </c>
      <c r="P24" s="44">
        <f t="shared" ref="P24" si="7">SUM(P9:P23)</f>
        <v>0</v>
      </c>
      <c r="Q24" s="44">
        <f t="shared" ref="Q24" si="8">SUM(Q9:Q23)</f>
        <v>0</v>
      </c>
      <c r="R24" s="44">
        <f t="shared" ref="R24" si="9">SUM(R9:R23)</f>
        <v>0</v>
      </c>
      <c r="S24" s="44">
        <f t="shared" ref="S24" si="10">SUM(S9:S23)</f>
        <v>0</v>
      </c>
      <c r="T24" s="44">
        <f t="shared" ref="T24" si="11">SUM(T9:T23)</f>
        <v>0</v>
      </c>
      <c r="U24" s="44">
        <f t="shared" ref="U24" si="12">SUM(U9:U23)</f>
        <v>0</v>
      </c>
      <c r="V24" s="42"/>
      <c r="W24" s="42"/>
      <c r="X24" s="42"/>
    </row>
    <row r="25" spans="1:24" ht="20.25" customHeight="1" x14ac:dyDescent="0.2"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</row>
    <row r="26" spans="1:24" x14ac:dyDescent="0.2">
      <c r="A26" s="4" t="s">
        <v>26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5"/>
      <c r="P26" s="42"/>
      <c r="Q26" s="42"/>
      <c r="R26" s="42"/>
      <c r="S26" s="42">
        <f>+L11+E11</f>
        <v>0</v>
      </c>
      <c r="T26" s="42"/>
      <c r="U26" s="42"/>
      <c r="V26" s="42"/>
      <c r="W26" s="42"/>
      <c r="X26" s="42"/>
    </row>
    <row r="27" spans="1:24" ht="26.25" customHeight="1" x14ac:dyDescent="0.2">
      <c r="A27" s="83" t="s">
        <v>3</v>
      </c>
      <c r="B27" s="83" t="s">
        <v>27</v>
      </c>
      <c r="C27" s="83" t="s">
        <v>28</v>
      </c>
      <c r="D27" s="84" t="s">
        <v>4</v>
      </c>
      <c r="E27" s="84"/>
      <c r="F27" s="84"/>
      <c r="G27" s="84"/>
      <c r="H27" s="84"/>
      <c r="I27" s="84"/>
      <c r="J27" s="42"/>
      <c r="K27" s="85" t="s">
        <v>5</v>
      </c>
      <c r="L27" s="85"/>
      <c r="M27" s="85"/>
      <c r="N27" s="85"/>
      <c r="O27" s="86" t="s">
        <v>29</v>
      </c>
      <c r="P27" s="86"/>
      <c r="Q27" s="82" t="s">
        <v>30</v>
      </c>
      <c r="R27" s="82"/>
      <c r="S27" s="82"/>
      <c r="U27" s="46" t="s">
        <v>30</v>
      </c>
      <c r="X27" s="42"/>
    </row>
    <row r="28" spans="1:24" ht="22.5" x14ac:dyDescent="0.2">
      <c r="A28" s="83"/>
      <c r="B28" s="83"/>
      <c r="C28" s="83"/>
      <c r="D28" s="47" t="s">
        <v>31</v>
      </c>
      <c r="E28" s="48" t="s">
        <v>32</v>
      </c>
      <c r="F28" s="49" t="s">
        <v>33</v>
      </c>
      <c r="G28" s="50" t="s">
        <v>34</v>
      </c>
      <c r="H28" s="50"/>
      <c r="I28" s="51" t="s">
        <v>35</v>
      </c>
      <c r="J28" s="42"/>
      <c r="K28" s="52" t="s">
        <v>31</v>
      </c>
      <c r="L28" s="53" t="s">
        <v>33</v>
      </c>
      <c r="M28" s="54" t="s">
        <v>34</v>
      </c>
      <c r="N28" s="55" t="s">
        <v>35</v>
      </c>
      <c r="O28" s="56" t="s">
        <v>36</v>
      </c>
      <c r="P28" s="56" t="s">
        <v>37</v>
      </c>
      <c r="Q28" s="52" t="s">
        <v>31</v>
      </c>
      <c r="R28" s="53" t="s">
        <v>33</v>
      </c>
      <c r="S28" s="55" t="s">
        <v>35</v>
      </c>
      <c r="T28" s="55" t="s">
        <v>38</v>
      </c>
      <c r="U28" s="55" t="s">
        <v>39</v>
      </c>
      <c r="X28" s="42"/>
    </row>
    <row r="29" spans="1:24" ht="19.5" customHeight="1" x14ac:dyDescent="0.2">
      <c r="A29">
        <v>1</v>
      </c>
      <c r="B29" s="68"/>
      <c r="C29" s="58"/>
      <c r="D29" s="59"/>
      <c r="E29" s="59"/>
      <c r="F29" s="69">
        <v>23</v>
      </c>
      <c r="G29" s="58"/>
      <c r="H29" s="58"/>
      <c r="I29" s="61"/>
      <c r="J29" s="42"/>
      <c r="K29" s="59"/>
      <c r="L29" s="69"/>
      <c r="M29" s="58"/>
      <c r="N29" s="62"/>
      <c r="O29" s="70"/>
      <c r="P29" s="71"/>
      <c r="Q29" s="63"/>
      <c r="R29" s="69"/>
      <c r="S29" s="61"/>
      <c r="T29" s="64"/>
      <c r="U29" s="64"/>
      <c r="X29" s="42"/>
    </row>
    <row r="30" spans="1:24" ht="19.5" customHeight="1" x14ac:dyDescent="0.2">
      <c r="A30">
        <v>2</v>
      </c>
      <c r="B30" s="68"/>
      <c r="C30" s="58"/>
      <c r="D30" s="59"/>
      <c r="E30" s="59"/>
      <c r="F30" s="69"/>
      <c r="G30" s="58"/>
      <c r="H30" s="58"/>
      <c r="I30" s="61"/>
      <c r="J30" s="42"/>
      <c r="K30" s="59"/>
      <c r="L30" s="69"/>
      <c r="M30" s="58"/>
      <c r="N30" s="62"/>
      <c r="O30" s="70"/>
      <c r="P30" s="71"/>
      <c r="Q30" s="63"/>
      <c r="R30" s="69"/>
      <c r="S30" s="61"/>
      <c r="T30" s="64"/>
      <c r="U30" s="64"/>
      <c r="X30" s="42"/>
    </row>
    <row r="31" spans="1:24" ht="19.5" customHeight="1" x14ac:dyDescent="0.2">
      <c r="A31">
        <v>3</v>
      </c>
      <c r="B31" s="68"/>
      <c r="C31" s="58"/>
      <c r="D31" s="59"/>
      <c r="E31" s="59"/>
      <c r="F31" s="69"/>
      <c r="G31" s="58"/>
      <c r="H31" s="58"/>
      <c r="I31" s="61"/>
      <c r="J31" s="42"/>
      <c r="K31" s="59"/>
      <c r="L31" s="69"/>
      <c r="M31" s="58"/>
      <c r="N31" s="62"/>
      <c r="O31" s="70"/>
      <c r="P31" s="71"/>
      <c r="Q31" s="63"/>
      <c r="R31" s="69"/>
      <c r="S31" s="61"/>
      <c r="T31" s="64"/>
      <c r="U31" s="64"/>
      <c r="X31" s="42"/>
    </row>
    <row r="32" spans="1:24" ht="19.5" customHeight="1" x14ac:dyDescent="0.2">
      <c r="A32">
        <v>4</v>
      </c>
      <c r="B32" s="68"/>
      <c r="C32" s="58"/>
      <c r="D32" s="59"/>
      <c r="E32" s="59"/>
      <c r="F32" s="69"/>
      <c r="G32" s="58"/>
      <c r="H32" s="58"/>
      <c r="I32" s="61"/>
      <c r="J32" s="42"/>
      <c r="K32" s="59"/>
      <c r="L32" s="69"/>
      <c r="M32" s="58"/>
      <c r="N32" s="62"/>
      <c r="O32" s="70"/>
      <c r="P32" s="71"/>
      <c r="Q32" s="63"/>
      <c r="R32" s="69"/>
      <c r="S32" s="61"/>
      <c r="T32" s="64"/>
      <c r="U32" s="64"/>
      <c r="X32" s="42"/>
    </row>
    <row r="33" spans="1:24" ht="19.5" customHeight="1" x14ac:dyDescent="0.2">
      <c r="A33">
        <v>5</v>
      </c>
      <c r="B33" s="68"/>
      <c r="C33" s="58"/>
      <c r="D33" s="59"/>
      <c r="E33" s="59"/>
      <c r="F33" s="69"/>
      <c r="G33" s="58"/>
      <c r="H33" s="58"/>
      <c r="I33" s="61"/>
      <c r="J33" s="42"/>
      <c r="K33" s="59"/>
      <c r="L33" s="69"/>
      <c r="M33" s="58"/>
      <c r="N33" s="62"/>
      <c r="O33" s="70"/>
      <c r="P33" s="71"/>
      <c r="Q33" s="63"/>
      <c r="R33" s="69"/>
      <c r="S33" s="61"/>
      <c r="T33" s="64"/>
      <c r="U33" s="64"/>
      <c r="X33" s="42"/>
    </row>
    <row r="34" spans="1:24" ht="19.5" customHeight="1" x14ac:dyDescent="0.2">
      <c r="A34">
        <v>6</v>
      </c>
      <c r="B34" s="68"/>
      <c r="C34" s="58"/>
      <c r="D34" s="59"/>
      <c r="E34" s="59"/>
      <c r="F34" s="69"/>
      <c r="G34" s="58"/>
      <c r="H34" s="58"/>
      <c r="I34" s="61"/>
      <c r="J34" s="42"/>
      <c r="K34" s="59"/>
      <c r="L34" s="69"/>
      <c r="M34" s="58"/>
      <c r="N34" s="62"/>
      <c r="O34" s="70"/>
      <c r="P34" s="71"/>
      <c r="Q34" s="63"/>
      <c r="R34" s="69"/>
      <c r="S34" s="61"/>
      <c r="T34" s="64"/>
      <c r="U34" s="64"/>
      <c r="X34" s="42"/>
    </row>
    <row r="35" spans="1:24" ht="19.5" customHeight="1" x14ac:dyDescent="0.2">
      <c r="A35">
        <v>7</v>
      </c>
      <c r="B35" s="68"/>
      <c r="C35" s="58"/>
      <c r="D35" s="59"/>
      <c r="E35" s="59"/>
      <c r="F35" s="69"/>
      <c r="G35" s="58"/>
      <c r="H35" s="58"/>
      <c r="I35" s="61"/>
      <c r="J35" s="42"/>
      <c r="K35" s="59"/>
      <c r="L35" s="69"/>
      <c r="M35" s="58"/>
      <c r="N35" s="62"/>
      <c r="O35" s="70"/>
      <c r="P35" s="71"/>
      <c r="Q35" s="63"/>
      <c r="R35" s="69"/>
      <c r="S35" s="61"/>
      <c r="T35" s="64"/>
      <c r="U35" s="64"/>
      <c r="X35" s="42"/>
    </row>
    <row r="36" spans="1:24" ht="19.5" customHeight="1" x14ac:dyDescent="0.2">
      <c r="A36">
        <v>8</v>
      </c>
      <c r="B36" s="68"/>
      <c r="C36" s="58"/>
      <c r="D36" s="59"/>
      <c r="E36" s="59"/>
      <c r="F36" s="69"/>
      <c r="G36" s="58"/>
      <c r="H36" s="58"/>
      <c r="I36" s="61"/>
      <c r="J36" s="42"/>
      <c r="K36" s="59"/>
      <c r="L36" s="69"/>
      <c r="M36" s="58"/>
      <c r="N36" s="62"/>
      <c r="O36" s="70"/>
      <c r="P36" s="71"/>
      <c r="Q36" s="63"/>
      <c r="R36" s="69"/>
      <c r="S36" s="61"/>
      <c r="T36" s="64"/>
      <c r="U36" s="64"/>
      <c r="X36" s="42"/>
    </row>
    <row r="37" spans="1:24" ht="19.5" customHeight="1" x14ac:dyDescent="0.2">
      <c r="A37">
        <v>9</v>
      </c>
      <c r="B37" s="68"/>
      <c r="C37" s="58"/>
      <c r="D37" s="59"/>
      <c r="E37" s="59"/>
      <c r="F37" s="69"/>
      <c r="G37" s="58"/>
      <c r="H37" s="58"/>
      <c r="I37" s="61"/>
      <c r="J37" s="42"/>
      <c r="K37" s="59"/>
      <c r="L37" s="69"/>
      <c r="M37" s="58"/>
      <c r="N37" s="62"/>
      <c r="O37" s="70"/>
      <c r="P37" s="71"/>
      <c r="Q37" s="63"/>
      <c r="R37" s="69"/>
      <c r="S37" s="61"/>
      <c r="T37" s="64"/>
      <c r="U37" s="64"/>
      <c r="X37" s="42"/>
    </row>
    <row r="38" spans="1:24" ht="19.5" customHeight="1" x14ac:dyDescent="0.2">
      <c r="A38">
        <v>10</v>
      </c>
      <c r="B38" s="68"/>
      <c r="C38" s="58"/>
      <c r="D38" s="59"/>
      <c r="E38" s="59"/>
      <c r="F38" s="69"/>
      <c r="G38" s="58"/>
      <c r="H38" s="58"/>
      <c r="I38" s="61"/>
      <c r="J38" s="42"/>
      <c r="K38" s="59"/>
      <c r="L38" s="69"/>
      <c r="M38" s="58"/>
      <c r="N38" s="62"/>
      <c r="O38" s="70"/>
      <c r="P38" s="71"/>
      <c r="Q38" s="63"/>
      <c r="R38" s="69"/>
      <c r="S38" s="61"/>
      <c r="T38" s="64"/>
      <c r="U38" s="64"/>
      <c r="X38" s="42"/>
    </row>
    <row r="39" spans="1:24" ht="19.5" customHeight="1" x14ac:dyDescent="0.2">
      <c r="A39">
        <v>11</v>
      </c>
      <c r="B39" s="68"/>
      <c r="C39" s="58"/>
      <c r="D39" s="59"/>
      <c r="E39" s="59"/>
      <c r="F39" s="69"/>
      <c r="G39" s="58"/>
      <c r="H39" s="58"/>
      <c r="I39" s="61"/>
      <c r="J39" s="42"/>
      <c r="K39" s="59"/>
      <c r="L39" s="69"/>
      <c r="M39" s="58"/>
      <c r="N39" s="62"/>
      <c r="O39" s="70"/>
      <c r="P39" s="71"/>
      <c r="Q39" s="63"/>
      <c r="R39" s="69"/>
      <c r="S39" s="61"/>
      <c r="T39" s="64"/>
      <c r="U39" s="64"/>
      <c r="X39" s="42"/>
    </row>
    <row r="40" spans="1:24" ht="19.5" customHeight="1" x14ac:dyDescent="0.2">
      <c r="A40">
        <v>12</v>
      </c>
      <c r="B40" s="68"/>
      <c r="C40" s="58"/>
      <c r="D40" s="59"/>
      <c r="E40" s="59"/>
      <c r="F40" s="69"/>
      <c r="G40" s="58"/>
      <c r="H40" s="58"/>
      <c r="I40" s="61"/>
      <c r="J40" s="42"/>
      <c r="K40" s="59"/>
      <c r="L40" s="69"/>
      <c r="M40" s="58"/>
      <c r="N40" s="62"/>
      <c r="O40" s="70"/>
      <c r="P40" s="71"/>
      <c r="Q40" s="63"/>
      <c r="R40" s="69"/>
      <c r="S40" s="61"/>
      <c r="T40" s="64"/>
      <c r="U40" s="64"/>
      <c r="X40" s="42"/>
    </row>
    <row r="41" spans="1:24" ht="19.5" customHeight="1" x14ac:dyDescent="0.2">
      <c r="A41">
        <v>13</v>
      </c>
      <c r="B41" s="68"/>
      <c r="C41" s="58"/>
      <c r="D41" s="59"/>
      <c r="E41" s="59"/>
      <c r="F41" s="69"/>
      <c r="G41" s="58"/>
      <c r="H41" s="58"/>
      <c r="I41" s="61"/>
      <c r="J41" s="42"/>
      <c r="K41" s="59"/>
      <c r="L41" s="69"/>
      <c r="M41" s="58"/>
      <c r="N41" s="62"/>
      <c r="O41" s="70"/>
      <c r="P41" s="71"/>
      <c r="Q41" s="63"/>
      <c r="R41" s="69"/>
      <c r="S41" s="61"/>
      <c r="T41" s="64"/>
      <c r="U41" s="64"/>
      <c r="X41" s="42"/>
    </row>
    <row r="42" spans="1:24" ht="19.5" customHeight="1" x14ac:dyDescent="0.2">
      <c r="A42">
        <v>14</v>
      </c>
      <c r="B42" s="68"/>
      <c r="C42" s="58"/>
      <c r="D42" s="59"/>
      <c r="E42" s="59"/>
      <c r="F42" s="69"/>
      <c r="G42" s="58"/>
      <c r="H42" s="58"/>
      <c r="I42" s="61"/>
      <c r="J42" s="42"/>
      <c r="K42" s="59"/>
      <c r="L42" s="69"/>
      <c r="M42" s="58"/>
      <c r="N42" s="62"/>
      <c r="O42" s="70"/>
      <c r="P42" s="71"/>
      <c r="Q42" s="63"/>
      <c r="R42" s="69"/>
      <c r="S42" s="61"/>
      <c r="T42" s="64"/>
      <c r="U42" s="64"/>
      <c r="X42" s="42"/>
    </row>
    <row r="43" spans="1:24" ht="19.5" customHeight="1" x14ac:dyDescent="0.2">
      <c r="A43">
        <v>15</v>
      </c>
      <c r="B43" s="68"/>
      <c r="C43" s="58"/>
      <c r="D43" s="59"/>
      <c r="E43" s="59"/>
      <c r="F43" s="69"/>
      <c r="G43" s="58"/>
      <c r="H43" s="58"/>
      <c r="I43" s="61"/>
      <c r="J43" s="42"/>
      <c r="K43" s="59"/>
      <c r="L43" s="69"/>
      <c r="M43" s="58"/>
      <c r="N43" s="62"/>
      <c r="O43" s="70"/>
      <c r="P43" s="71"/>
      <c r="Q43" s="63"/>
      <c r="R43" s="69"/>
      <c r="S43" s="61"/>
      <c r="T43" s="64"/>
      <c r="U43" s="64"/>
      <c r="X43" s="42"/>
    </row>
    <row r="44" spans="1:24" ht="5.0999999999999996" customHeight="1" x14ac:dyDescent="0.2"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Q44" s="42"/>
      <c r="R44" s="42"/>
      <c r="S44" s="42"/>
      <c r="T44" s="65"/>
      <c r="U44" s="65"/>
      <c r="X44" s="42"/>
    </row>
    <row r="45" spans="1:24" hidden="1" x14ac:dyDescent="0.2">
      <c r="A45" s="39"/>
      <c r="B45" s="57">
        <v>0</v>
      </c>
      <c r="C45" s="58">
        <v>166</v>
      </c>
      <c r="D45" s="59">
        <v>0</v>
      </c>
      <c r="E45" s="59">
        <v>0</v>
      </c>
      <c r="F45" s="60">
        <v>0</v>
      </c>
      <c r="G45" s="58">
        <v>0</v>
      </c>
      <c r="H45" s="58"/>
      <c r="I45" s="61">
        <v>0</v>
      </c>
      <c r="J45" s="42"/>
      <c r="K45" s="59">
        <v>0</v>
      </c>
      <c r="L45" s="60">
        <v>0</v>
      </c>
      <c r="M45" s="58">
        <v>0</v>
      </c>
      <c r="N45" s="61">
        <v>0</v>
      </c>
      <c r="O45" s="66"/>
      <c r="Q45" s="59">
        <v>0</v>
      </c>
      <c r="R45" s="60">
        <v>0</v>
      </c>
      <c r="S45" s="61">
        <v>0</v>
      </c>
      <c r="T45" s="64">
        <v>0</v>
      </c>
      <c r="U45" s="64">
        <v>0</v>
      </c>
      <c r="X45" s="42"/>
    </row>
    <row r="46" spans="1:24" ht="5.0999999999999996" hidden="1" customHeight="1" x14ac:dyDescent="0.2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Q46" s="42"/>
      <c r="R46" s="42"/>
      <c r="S46" s="42"/>
      <c r="T46" s="65"/>
      <c r="U46" s="65"/>
      <c r="X46" s="42"/>
    </row>
    <row r="47" spans="1:24" hidden="1" x14ac:dyDescent="0.2">
      <c r="A47" s="39"/>
      <c r="B47" s="57">
        <v>0</v>
      </c>
      <c r="C47" s="58">
        <v>0</v>
      </c>
      <c r="D47" s="59">
        <v>0</v>
      </c>
      <c r="E47" s="59">
        <v>0</v>
      </c>
      <c r="F47" s="60">
        <v>0</v>
      </c>
      <c r="G47" s="58">
        <v>0</v>
      </c>
      <c r="H47" s="58"/>
      <c r="I47" s="61">
        <v>0</v>
      </c>
      <c r="J47" s="42"/>
      <c r="K47" s="59">
        <v>0</v>
      </c>
      <c r="L47" s="60">
        <v>0</v>
      </c>
      <c r="M47" s="58">
        <v>0</v>
      </c>
      <c r="N47" s="61">
        <v>0</v>
      </c>
      <c r="O47" s="66"/>
      <c r="Q47" s="59">
        <v>0</v>
      </c>
      <c r="R47" s="60">
        <v>0</v>
      </c>
      <c r="S47" s="61">
        <v>0</v>
      </c>
      <c r="T47" s="64">
        <v>0</v>
      </c>
      <c r="U47" s="64">
        <v>0</v>
      </c>
      <c r="X47" s="42"/>
    </row>
    <row r="48" spans="1:24" ht="5.0999999999999996" hidden="1" customHeight="1" x14ac:dyDescent="0.2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Q48" s="42"/>
      <c r="R48" s="42"/>
      <c r="S48" s="42"/>
      <c r="T48" s="65"/>
      <c r="U48" s="65"/>
      <c r="X48" s="42"/>
    </row>
    <row r="49" spans="1:24" hidden="1" x14ac:dyDescent="0.2">
      <c r="A49" s="39"/>
      <c r="B49" s="57">
        <v>0</v>
      </c>
      <c r="C49" s="58">
        <v>55</v>
      </c>
      <c r="D49" s="59">
        <v>0</v>
      </c>
      <c r="E49" s="59">
        <v>0</v>
      </c>
      <c r="F49" s="60">
        <v>0</v>
      </c>
      <c r="G49" s="58">
        <v>0</v>
      </c>
      <c r="H49" s="58"/>
      <c r="I49" s="61">
        <v>0</v>
      </c>
      <c r="J49" s="42"/>
      <c r="K49" s="59">
        <v>0</v>
      </c>
      <c r="L49" s="60">
        <v>0</v>
      </c>
      <c r="M49" s="58">
        <v>0</v>
      </c>
      <c r="N49" s="61">
        <v>0</v>
      </c>
      <c r="O49" s="66"/>
      <c r="Q49" s="59">
        <v>0</v>
      </c>
      <c r="R49" s="60">
        <v>0</v>
      </c>
      <c r="S49" s="61">
        <v>0</v>
      </c>
      <c r="T49" s="64">
        <v>0</v>
      </c>
      <c r="U49" s="64">
        <v>0</v>
      </c>
      <c r="X49" s="42"/>
    </row>
    <row r="50" spans="1:24" ht="5.0999999999999996" hidden="1" customHeight="1" x14ac:dyDescent="0.2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Q50" s="42"/>
      <c r="R50" s="42"/>
      <c r="S50" s="42"/>
      <c r="T50" s="65"/>
      <c r="U50" s="65"/>
      <c r="X50" s="42"/>
    </row>
    <row r="51" spans="1:24" hidden="1" x14ac:dyDescent="0.2">
      <c r="A51" s="39"/>
      <c r="B51" s="57">
        <v>0</v>
      </c>
      <c r="C51" s="58">
        <v>15</v>
      </c>
      <c r="D51" s="59">
        <v>0</v>
      </c>
      <c r="E51" s="59">
        <v>0</v>
      </c>
      <c r="F51" s="60">
        <v>0</v>
      </c>
      <c r="G51" s="58">
        <v>0</v>
      </c>
      <c r="H51" s="58"/>
      <c r="I51" s="61">
        <v>0</v>
      </c>
      <c r="J51" s="42"/>
      <c r="K51" s="59">
        <v>0</v>
      </c>
      <c r="L51" s="60">
        <v>0</v>
      </c>
      <c r="M51" s="58">
        <v>0</v>
      </c>
      <c r="N51" s="61">
        <v>0</v>
      </c>
      <c r="O51" s="66"/>
      <c r="Q51" s="59">
        <v>0</v>
      </c>
      <c r="R51" s="60">
        <v>0</v>
      </c>
      <c r="S51" s="61">
        <v>0</v>
      </c>
      <c r="T51" s="64">
        <v>0</v>
      </c>
      <c r="U51" s="64">
        <v>0</v>
      </c>
      <c r="X51" s="42"/>
    </row>
    <row r="52" spans="1:24" ht="5.0999999999999996" hidden="1" customHeight="1" x14ac:dyDescent="0.2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Q52" s="42"/>
      <c r="R52" s="42"/>
      <c r="S52" s="42"/>
      <c r="T52" s="65"/>
      <c r="U52" s="65"/>
      <c r="X52" s="42"/>
    </row>
    <row r="53" spans="1:24" hidden="1" x14ac:dyDescent="0.2">
      <c r="A53" s="39"/>
      <c r="B53" s="57">
        <v>0</v>
      </c>
      <c r="C53" s="58">
        <v>0</v>
      </c>
      <c r="D53" s="59">
        <v>0</v>
      </c>
      <c r="E53" s="59">
        <v>0</v>
      </c>
      <c r="F53" s="60">
        <v>0</v>
      </c>
      <c r="G53" s="58">
        <v>0</v>
      </c>
      <c r="H53" s="58"/>
      <c r="I53" s="61">
        <v>0</v>
      </c>
      <c r="J53" s="42"/>
      <c r="K53" s="59">
        <v>0</v>
      </c>
      <c r="L53" s="60">
        <v>0</v>
      </c>
      <c r="M53" s="58">
        <v>0</v>
      </c>
      <c r="N53" s="61">
        <v>0</v>
      </c>
      <c r="O53" s="66"/>
      <c r="Q53" s="59">
        <v>0</v>
      </c>
      <c r="R53" s="60">
        <v>0</v>
      </c>
      <c r="S53" s="61">
        <v>0</v>
      </c>
      <c r="T53" s="64">
        <v>0</v>
      </c>
      <c r="U53" s="64">
        <v>0</v>
      </c>
      <c r="X53" s="42"/>
    </row>
    <row r="54" spans="1:24" ht="5.0999999999999996" hidden="1" customHeight="1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Q54" s="42"/>
      <c r="R54" s="42"/>
      <c r="S54" s="42"/>
      <c r="T54" s="65"/>
      <c r="U54" s="65"/>
      <c r="X54" s="42"/>
    </row>
    <row r="55" spans="1:24" hidden="1" x14ac:dyDescent="0.2">
      <c r="A55" s="39"/>
      <c r="B55" s="57">
        <v>0</v>
      </c>
      <c r="C55" s="58">
        <v>0</v>
      </c>
      <c r="D55" s="59">
        <v>0</v>
      </c>
      <c r="E55" s="59">
        <v>0</v>
      </c>
      <c r="F55" s="60">
        <v>0</v>
      </c>
      <c r="G55" s="58">
        <v>0</v>
      </c>
      <c r="H55" s="58"/>
      <c r="I55" s="61">
        <v>0</v>
      </c>
      <c r="J55" s="42"/>
      <c r="K55" s="59">
        <v>0</v>
      </c>
      <c r="L55" s="60">
        <v>0</v>
      </c>
      <c r="M55" s="58">
        <v>0</v>
      </c>
      <c r="N55" s="61">
        <v>0</v>
      </c>
      <c r="O55" s="66"/>
      <c r="Q55" s="59">
        <v>0</v>
      </c>
      <c r="R55" s="60">
        <v>0</v>
      </c>
      <c r="S55" s="61">
        <v>0</v>
      </c>
      <c r="T55" s="64">
        <v>0</v>
      </c>
      <c r="U55" s="64">
        <v>0</v>
      </c>
      <c r="X55" s="42"/>
    </row>
    <row r="56" spans="1:24" ht="5.0999999999999996" hidden="1" customHeight="1" x14ac:dyDescent="0.2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Q56" s="42"/>
      <c r="R56" s="42"/>
      <c r="S56" s="42"/>
      <c r="T56" s="65"/>
      <c r="U56" s="65"/>
      <c r="X56" s="42"/>
    </row>
    <row r="57" spans="1:24" hidden="1" x14ac:dyDescent="0.2">
      <c r="A57" s="39"/>
      <c r="B57" s="57">
        <v>0</v>
      </c>
      <c r="C57" s="58">
        <v>0</v>
      </c>
      <c r="D57" s="59">
        <v>0</v>
      </c>
      <c r="E57" s="59">
        <v>0</v>
      </c>
      <c r="F57" s="60">
        <v>0</v>
      </c>
      <c r="G57" s="58">
        <v>0</v>
      </c>
      <c r="H57" s="58"/>
      <c r="I57" s="61">
        <v>0</v>
      </c>
      <c r="J57" s="42"/>
      <c r="K57" s="59">
        <v>0</v>
      </c>
      <c r="L57" s="60">
        <v>0</v>
      </c>
      <c r="M57" s="58">
        <v>0</v>
      </c>
      <c r="N57" s="61">
        <v>0</v>
      </c>
      <c r="O57" s="66"/>
      <c r="Q57" s="59">
        <v>0</v>
      </c>
      <c r="R57" s="60">
        <v>0</v>
      </c>
      <c r="S57" s="61">
        <v>0</v>
      </c>
      <c r="T57" s="64">
        <v>0</v>
      </c>
      <c r="U57" s="64">
        <v>0</v>
      </c>
      <c r="X57" s="42"/>
    </row>
    <row r="58" spans="1:24" ht="5.0999999999999996" hidden="1" customHeight="1" x14ac:dyDescent="0.2">
      <c r="A58" s="42"/>
      <c r="B58" s="42"/>
      <c r="C58" s="42" t="s">
        <v>24</v>
      </c>
      <c r="D58" s="42"/>
      <c r="E58" s="42"/>
      <c r="F58" s="42" t="s">
        <v>24</v>
      </c>
      <c r="G58" s="42"/>
      <c r="H58" s="42"/>
      <c r="I58" s="42"/>
      <c r="J58" s="42"/>
      <c r="K58" s="42"/>
      <c r="L58" s="42"/>
      <c r="M58" s="42"/>
      <c r="N58" s="42"/>
      <c r="O58" s="42"/>
      <c r="Q58" s="42"/>
      <c r="R58" s="42"/>
      <c r="S58" s="42"/>
      <c r="T58" s="65"/>
      <c r="U58" s="65"/>
      <c r="X58" s="42"/>
    </row>
    <row r="59" spans="1:24" hidden="1" x14ac:dyDescent="0.2">
      <c r="A59" s="39"/>
      <c r="B59" s="57">
        <v>0</v>
      </c>
      <c r="C59" s="58">
        <v>0</v>
      </c>
      <c r="D59" s="59">
        <v>0</v>
      </c>
      <c r="E59" s="59">
        <v>0</v>
      </c>
      <c r="F59" s="60">
        <v>0</v>
      </c>
      <c r="G59" s="58">
        <v>0</v>
      </c>
      <c r="H59" s="58"/>
      <c r="I59" s="61">
        <v>0</v>
      </c>
      <c r="J59" s="42"/>
      <c r="K59" s="59">
        <v>0</v>
      </c>
      <c r="L59" s="60">
        <v>0</v>
      </c>
      <c r="M59" s="58">
        <v>0</v>
      </c>
      <c r="N59" s="61">
        <v>0</v>
      </c>
      <c r="O59" s="66"/>
      <c r="Q59" s="59">
        <v>0</v>
      </c>
      <c r="R59" s="60">
        <v>0</v>
      </c>
      <c r="S59" s="61">
        <v>0</v>
      </c>
      <c r="T59" s="64">
        <v>0</v>
      </c>
      <c r="U59" s="64">
        <v>0</v>
      </c>
      <c r="X59" s="42"/>
    </row>
    <row r="60" spans="1:24" ht="5.0999999999999996" hidden="1" customHeight="1" x14ac:dyDescent="0.2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Q60" s="42"/>
      <c r="R60" s="42"/>
      <c r="S60" s="42"/>
      <c r="T60" s="65"/>
      <c r="U60" s="65"/>
      <c r="X60" s="42"/>
    </row>
    <row r="61" spans="1:24" hidden="1" x14ac:dyDescent="0.2">
      <c r="A61" s="39" t="s">
        <v>24</v>
      </c>
      <c r="B61" s="57">
        <v>0</v>
      </c>
      <c r="C61" s="58">
        <v>0</v>
      </c>
      <c r="D61" s="59">
        <v>0</v>
      </c>
      <c r="E61" s="59">
        <v>0</v>
      </c>
      <c r="F61" s="60">
        <v>0</v>
      </c>
      <c r="G61" s="58">
        <v>0</v>
      </c>
      <c r="H61" s="58"/>
      <c r="I61" s="61">
        <v>0</v>
      </c>
      <c r="J61" s="42"/>
      <c r="K61" s="59">
        <v>0</v>
      </c>
      <c r="L61" s="60">
        <v>0</v>
      </c>
      <c r="M61" s="58">
        <v>0</v>
      </c>
      <c r="N61" s="61">
        <v>0</v>
      </c>
      <c r="O61" s="66"/>
      <c r="Q61" s="59">
        <v>0</v>
      </c>
      <c r="R61" s="60">
        <v>0</v>
      </c>
      <c r="S61" s="61">
        <v>0</v>
      </c>
      <c r="T61" s="64">
        <v>0</v>
      </c>
      <c r="U61" s="64">
        <v>0</v>
      </c>
      <c r="X61" s="42"/>
    </row>
    <row r="62" spans="1:24" ht="5.0999999999999996" hidden="1" customHeight="1" x14ac:dyDescent="0.2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Q62" s="42"/>
      <c r="R62" s="42"/>
      <c r="S62" s="42"/>
      <c r="T62" s="65"/>
      <c r="U62" s="65"/>
      <c r="X62" s="42"/>
    </row>
    <row r="63" spans="1:24" hidden="1" x14ac:dyDescent="0.2">
      <c r="A63" s="39" t="s">
        <v>24</v>
      </c>
      <c r="B63" s="57">
        <v>0</v>
      </c>
      <c r="C63" s="58">
        <v>0</v>
      </c>
      <c r="D63" s="59">
        <v>0</v>
      </c>
      <c r="E63" s="59">
        <v>0</v>
      </c>
      <c r="F63" s="60">
        <v>0</v>
      </c>
      <c r="G63" s="58">
        <v>0</v>
      </c>
      <c r="H63" s="58"/>
      <c r="I63" s="61">
        <v>0</v>
      </c>
      <c r="J63" s="42"/>
      <c r="K63" s="59">
        <v>0</v>
      </c>
      <c r="L63" s="60">
        <v>0</v>
      </c>
      <c r="M63" s="58">
        <v>0</v>
      </c>
      <c r="N63" s="61">
        <v>0</v>
      </c>
      <c r="O63" s="66"/>
      <c r="Q63" s="59">
        <v>0</v>
      </c>
      <c r="R63" s="60">
        <v>0</v>
      </c>
      <c r="S63" s="61">
        <v>0</v>
      </c>
      <c r="T63" s="64">
        <v>0</v>
      </c>
      <c r="U63" s="64">
        <v>0</v>
      </c>
      <c r="X63" s="42"/>
    </row>
    <row r="64" spans="1:24" ht="5.0999999999999996" hidden="1" customHeight="1" x14ac:dyDescent="0.2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 t="s">
        <v>24</v>
      </c>
      <c r="N64" s="42"/>
      <c r="O64" s="42"/>
      <c r="Q64" s="42"/>
      <c r="R64" s="42"/>
      <c r="S64" s="42"/>
      <c r="T64" s="65"/>
      <c r="U64" s="65"/>
      <c r="X64" s="42"/>
    </row>
    <row r="65" spans="1:24" hidden="1" x14ac:dyDescent="0.2">
      <c r="A65" s="39" t="s">
        <v>24</v>
      </c>
      <c r="B65" s="57">
        <v>0</v>
      </c>
      <c r="C65" s="58">
        <v>0</v>
      </c>
      <c r="D65" s="59">
        <v>0</v>
      </c>
      <c r="E65" s="59">
        <v>0</v>
      </c>
      <c r="F65" s="60">
        <v>0</v>
      </c>
      <c r="G65" s="58">
        <v>0</v>
      </c>
      <c r="H65" s="58"/>
      <c r="I65" s="61">
        <v>0</v>
      </c>
      <c r="J65" s="42"/>
      <c r="K65" s="59">
        <v>0</v>
      </c>
      <c r="L65" s="60">
        <v>0</v>
      </c>
      <c r="M65" s="58">
        <v>0</v>
      </c>
      <c r="N65" s="61">
        <v>0</v>
      </c>
      <c r="O65" s="66"/>
      <c r="Q65" s="59">
        <v>0</v>
      </c>
      <c r="R65" s="60">
        <v>0</v>
      </c>
      <c r="S65" s="61">
        <v>0</v>
      </c>
      <c r="T65" s="64">
        <v>0</v>
      </c>
      <c r="U65" s="64">
        <v>0</v>
      </c>
      <c r="X65" s="42"/>
    </row>
    <row r="66" spans="1:24" ht="5.0999999999999996" customHeight="1" x14ac:dyDescent="0.2">
      <c r="A66" s="42"/>
      <c r="B66" s="42"/>
      <c r="C66" s="42"/>
      <c r="N66" s="42"/>
      <c r="O66" s="42"/>
      <c r="P66" s="42"/>
      <c r="Q66" s="42"/>
      <c r="R66" s="42"/>
      <c r="T66" s="65"/>
      <c r="U66" s="65"/>
      <c r="V66" s="42"/>
      <c r="W66" s="42"/>
      <c r="X66" s="42"/>
    </row>
    <row r="67" spans="1:24" x14ac:dyDescent="0.2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 t="s">
        <v>25</v>
      </c>
      <c r="T67" s="67">
        <f>+T32+T31+T30+T29</f>
        <v>0</v>
      </c>
      <c r="U67" s="67">
        <f>+U32+U31+U30+U29</f>
        <v>0</v>
      </c>
      <c r="V67" s="42"/>
      <c r="W67" s="42"/>
      <c r="X67" s="42"/>
    </row>
    <row r="68" spans="1:24" ht="5.0999999999999996" customHeight="1" x14ac:dyDescent="0.2">
      <c r="A68" t="s">
        <v>41</v>
      </c>
    </row>
    <row r="70" spans="1:24" ht="5.0999999999999996" customHeight="1" x14ac:dyDescent="0.2"/>
    <row r="72" spans="1:24" ht="5.0999999999999996" customHeight="1" x14ac:dyDescent="0.2"/>
    <row r="74" spans="1:24" ht="5.0999999999999996" customHeight="1" x14ac:dyDescent="0.2"/>
    <row r="76" spans="1:24" ht="5.0999999999999996" customHeight="1" x14ac:dyDescent="0.2"/>
    <row r="78" spans="1:24" ht="5.0999999999999996" customHeight="1" x14ac:dyDescent="0.2"/>
  </sheetData>
  <sheetProtection selectLockedCells="1" selectUnlockedCells="1"/>
  <mergeCells count="17">
    <mergeCell ref="Q27:S27"/>
    <mergeCell ref="A27:A28"/>
    <mergeCell ref="B27:B28"/>
    <mergeCell ref="C27:C28"/>
    <mergeCell ref="D27:I27"/>
    <mergeCell ref="K27:N27"/>
    <mergeCell ref="O27:P27"/>
    <mergeCell ref="A5:A8"/>
    <mergeCell ref="B5:G5"/>
    <mergeCell ref="I5:N5"/>
    <mergeCell ref="P5:U5"/>
    <mergeCell ref="B6:D6"/>
    <mergeCell ref="E6:G6"/>
    <mergeCell ref="I6:K6"/>
    <mergeCell ref="L6:N6"/>
    <mergeCell ref="P6:R6"/>
    <mergeCell ref="S6:U6"/>
  </mergeCells>
  <hyperlinks>
    <hyperlink ref="A61" location="'Spa 13'!A1" display=" "/>
    <hyperlink ref="A63" location="'Spa 14'!A1" display=" "/>
    <hyperlink ref="A65" location="'Spa 15'!A1" display=" "/>
  </hyperlinks>
  <pageMargins left="0.19652777777777777" right="0.19652777777777777" top="0.19027777777777777" bottom="0.1701388888888889" header="0.51180555555555551" footer="0.51180555555555551"/>
  <pageSetup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stat_dsr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2013-09-03T05:11:42Z</dcterms:created>
  <dcterms:modified xsi:type="dcterms:W3CDTF">2019-10-08T14:49:25Z</dcterms:modified>
</cp:coreProperties>
</file>