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270" windowHeight="7425" activeTab="1"/>
  </bookViews>
  <sheets>
    <sheet name="global" sheetId="1" r:id="rId1"/>
    <sheet name="audit" sheetId="2" r:id="rId2"/>
  </sheets>
  <calcPr calcId="124519"/>
</workbook>
</file>

<file path=xl/calcChain.xml><?xml version="1.0" encoding="utf-8"?>
<calcChain xmlns="http://schemas.openxmlformats.org/spreadsheetml/2006/main">
  <c r="Y7" i="2"/>
  <c r="Y9" s="1"/>
  <c r="J9"/>
  <c r="W9"/>
  <c r="V9"/>
  <c r="L9"/>
  <c r="M9"/>
  <c r="N9"/>
  <c r="I9"/>
  <c r="S9"/>
  <c r="K9"/>
  <c r="F9"/>
  <c r="X9"/>
  <c r="O9"/>
  <c r="U9"/>
  <c r="T9"/>
  <c r="R9"/>
  <c r="Q9"/>
  <c r="P9"/>
  <c r="H9"/>
  <c r="G9"/>
  <c r="C9"/>
  <c r="E9"/>
  <c r="D9"/>
  <c r="B13"/>
  <c r="B3"/>
  <c r="Y3"/>
</calcChain>
</file>

<file path=xl/sharedStrings.xml><?xml version="1.0" encoding="utf-8"?>
<sst xmlns="http://schemas.openxmlformats.org/spreadsheetml/2006/main" count="95" uniqueCount="81">
  <si>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</si>
  <si>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</si>
  <si>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</si>
  <si>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</si>
  <si>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</si>
  <si>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</si>
  <si>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</si>
  <si>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</si>
  <si>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</si>
  <si>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</si>
  <si>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</si>
  <si>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</si>
  <si>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</si>
  <si>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</si>
  <si>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</si>
  <si>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</si>
  <si>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</si>
  <si>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</si>
  <si>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</si>
  <si>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</si>
  <si>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</si>
  <si>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</si>
  <si>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Retail</t>
  </si>
  <si>
    <t>Service</t>
  </si>
  <si>
    <t>Tax</t>
  </si>
  <si>
    <t>USD</t>
  </si>
  <si>
    <t>gtotal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</si>
  <si>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</si>
  <si>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</si>
  <si>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</si>
  <si>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</si>
  <si>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</si>
  <si>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</si>
  <si>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</si>
  <si>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</si>
  <si>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</si>
  <si>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</si>
  <si>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</si>
  <si>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</si>
  <si>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Periode</t>
  </si>
  <si>
    <t>Spa :</t>
  </si>
  <si>
    <t>Report :</t>
  </si>
  <si>
    <t>No</t>
  </si>
  <si>
    <t>Total</t>
  </si>
  <si>
    <t>audit</t>
  </si>
  <si>
    <t>Audit Report</t>
  </si>
  <si>
    <t>Share</t>
  </si>
  <si>
    <t>T.Agent</t>
  </si>
  <si>
    <t>N.Share</t>
  </si>
  <si>
    <t>tr_sh</t>
  </si>
  <si>
    <t>tr_ta</t>
  </si>
  <si>
    <t>tr_nsh</t>
  </si>
  <si>
    <t>rtl_sh</t>
  </si>
  <si>
    <t>rtl_nsh</t>
  </si>
  <si>
    <t>(Local Currency)</t>
  </si>
  <si>
    <t>USD Total</t>
  </si>
  <si>
    <t>Tr.Nett</t>
  </si>
  <si>
    <t>Rtl Nett</t>
  </si>
  <si>
    <t>itr_sh</t>
  </si>
  <si>
    <t>itr_ta</t>
  </si>
  <si>
    <t>itr_nsh</t>
  </si>
  <si>
    <t>irtl_sh</t>
  </si>
  <si>
    <t>irtl_nsh</t>
  </si>
  <si>
    <t>Tr Agent</t>
  </si>
  <si>
    <t>rtl_ta</t>
  </si>
  <si>
    <t>Total Nett</t>
  </si>
  <si>
    <t>nett</t>
  </si>
  <si>
    <t>tax</t>
  </si>
  <si>
    <t>irtl_ta</t>
  </si>
  <si>
    <t>GIFTShop</t>
  </si>
  <si>
    <t>Gift Shop</t>
  </si>
  <si>
    <t>rtl_shop</t>
  </si>
  <si>
    <t>irtl_shop</t>
  </si>
  <si>
    <t>Note:</t>
  </si>
  <si>
    <t>Giftshop Value already included at Retail SHARE value.</t>
  </si>
  <si>
    <t>Total Tr</t>
  </si>
  <si>
    <t>Total Rtl</t>
  </si>
  <si>
    <t>Total Gross</t>
  </si>
  <si>
    <t>A4:Y6, C5D9F1</t>
  </si>
  <si>
    <t>itr</t>
  </si>
  <si>
    <t>irtl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</si>
</sst>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i/>
      <sz val="10"/>
      <color rgb="FF000000"/>
      <name val="Calibri"/>
      <family val="2"/>
    </font>
    <font>
      <i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b/>
      <i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rgb="FFC0C0C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164" fontId="0" fillId="0" borderId="0" xfId="0" applyNumberFormat="1" applyFont="1" applyBorder="1" applyAlignment="1" applyProtection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4" fontId="7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/>
    <xf numFmtId="49" fontId="6" fillId="0" borderId="0" xfId="0" applyNumberFormat="1" applyFont="1"/>
    <xf numFmtId="14" fontId="6" fillId="0" borderId="0" xfId="0" applyNumberFormat="1" applyFont="1"/>
    <xf numFmtId="0" fontId="8" fillId="0" borderId="0" xfId="0" applyFont="1" applyBorder="1" applyAlignment="1" applyProtection="1">
      <alignment horizontal="right"/>
    </xf>
    <xf numFmtId="165" fontId="8" fillId="0" borderId="0" xfId="0" applyNumberFormat="1" applyFont="1" applyBorder="1" applyAlignment="1" applyProtection="1">
      <alignment horizontal="left"/>
    </xf>
    <xf numFmtId="4" fontId="3" fillId="0" borderId="0" xfId="0" applyNumberFormat="1" applyFont="1" applyBorder="1" applyAlignment="1">
      <alignment horizontal="right"/>
    </xf>
    <xf numFmtId="4" fontId="3" fillId="0" borderId="0" xfId="1" applyNumberFormat="1" applyFont="1" applyBorder="1" applyAlignment="1">
      <alignment horizontal="right"/>
    </xf>
    <xf numFmtId="4" fontId="12" fillId="4" borderId="1" xfId="1" applyNumberFormat="1" applyFont="1" applyFill="1" applyBorder="1" applyAlignment="1" applyProtection="1">
      <alignment horizontal="right"/>
    </xf>
    <xf numFmtId="4" fontId="11" fillId="7" borderId="0" xfId="0" applyNumberFormat="1" applyFont="1" applyFill="1" applyBorder="1" applyAlignment="1">
      <alignment horizontal="right"/>
    </xf>
    <xf numFmtId="4" fontId="3" fillId="7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/>
    <xf numFmtId="4" fontId="6" fillId="0" borderId="0" xfId="1" applyNumberFormat="1" applyFont="1" applyBorder="1" applyAlignment="1" applyProtection="1">
      <alignment horizontal="left"/>
    </xf>
    <xf numFmtId="0" fontId="5" fillId="0" borderId="0" xfId="0" applyFont="1" applyBorder="1"/>
    <xf numFmtId="0" fontId="14" fillId="3" borderId="2" xfId="0" applyFont="1" applyFill="1" applyBorder="1" applyAlignment="1" applyProtection="1">
      <alignment horizontal="right" vertical="center"/>
    </xf>
    <xf numFmtId="0" fontId="14" fillId="5" borderId="2" xfId="0" applyFont="1" applyFill="1" applyBorder="1" applyAlignment="1" applyProtection="1">
      <alignment horizontal="right" vertical="center"/>
    </xf>
    <xf numFmtId="0" fontId="14" fillId="8" borderId="4" xfId="0" applyFont="1" applyFill="1" applyBorder="1" applyAlignment="1" applyProtection="1">
      <alignment horizontal="right" vertical="center"/>
    </xf>
    <xf numFmtId="0" fontId="10" fillId="8" borderId="4" xfId="0" applyFont="1" applyFill="1" applyBorder="1" applyAlignment="1" applyProtection="1">
      <alignment horizontal="right" vertical="center"/>
    </xf>
    <xf numFmtId="0" fontId="13" fillId="6" borderId="3" xfId="0" applyFont="1" applyFill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4" fontId="12" fillId="0" borderId="1" xfId="1" applyNumberFormat="1" applyFont="1" applyBorder="1" applyAlignment="1" applyProtection="1">
      <alignment horizontal="right"/>
    </xf>
    <xf numFmtId="0" fontId="11" fillId="0" borderId="1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" fontId="12" fillId="0" borderId="0" xfId="1" applyNumberFormat="1" applyFont="1" applyBorder="1" applyAlignment="1" applyProtection="1">
      <alignment horizontal="right"/>
    </xf>
    <xf numFmtId="4" fontId="12" fillId="4" borderId="0" xfId="1" applyNumberFormat="1" applyFont="1" applyFill="1" applyBorder="1" applyAlignment="1" applyProtection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13" fillId="4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8" sqref="B8"/>
    </sheetView>
  </sheetViews>
  <sheetFormatPr defaultRowHeight="12"/>
  <cols>
    <col min="1" max="1" width="22.5703125" style="9"/>
    <col min="2" max="2" width="16.5703125" style="9"/>
    <col min="3" max="3" width="9.28515625" style="9"/>
    <col min="4" max="4" width="18.7109375" style="9" customWidth="1"/>
    <col min="5" max="5" width="15.42578125" style="9"/>
    <col min="6" max="6" width="1.140625" style="9"/>
    <col min="7" max="7" width="17.7109375" style="9"/>
    <col min="8" max="8" width="22.5703125" style="9"/>
    <col min="9" max="9" width="33.28515625" style="9"/>
    <col min="10" max="10" width="13" style="9"/>
    <col min="11" max="11" width="9.42578125" style="9"/>
    <col min="12" max="12" width="13" style="9"/>
    <col min="13" max="13" width="10.7109375" style="9"/>
    <col min="14" max="15" width="14.140625" style="9"/>
    <col min="16" max="16" width="17.7109375" style="9"/>
    <col min="17" max="17" width="15.42578125" style="9"/>
    <col min="18" max="18" width="19" style="9"/>
    <col min="19" max="19" width="15.42578125" style="9"/>
    <col min="20" max="20" width="19" style="9"/>
    <col min="21" max="21" width="17.7109375" style="9"/>
    <col min="22" max="23" width="9.28515625" style="9"/>
    <col min="24" max="24" width="11.7109375" style="9"/>
    <col min="25" max="1025" width="9.28515625" style="9"/>
    <col min="1026" max="16384" width="9.140625" style="9"/>
  </cols>
  <sheetData>
    <row r="1" spans="1:13">
      <c r="A1" s="9" t="s">
        <v>0</v>
      </c>
      <c r="B1" s="9">
        <v>7</v>
      </c>
      <c r="D1" s="9" t="s">
        <v>1</v>
      </c>
      <c r="G1" s="9" t="s">
        <v>2</v>
      </c>
    </row>
    <row r="2" spans="1:13">
      <c r="A2" s="9" t="s">
        <v>3</v>
      </c>
      <c r="B2" s="9">
        <v>9</v>
      </c>
      <c r="D2" s="10" t="s">
        <v>28</v>
      </c>
      <c r="E2" s="10" t="s">
        <v>29</v>
      </c>
      <c r="F2" s="10"/>
      <c r="G2" s="10" t="s">
        <v>4</v>
      </c>
      <c r="H2" s="10"/>
      <c r="I2" s="10"/>
      <c r="J2" s="10"/>
      <c r="K2" s="10"/>
      <c r="L2" s="10"/>
      <c r="M2" s="10"/>
    </row>
    <row r="3" spans="1:13">
      <c r="A3" s="9" t="s">
        <v>5</v>
      </c>
      <c r="B3" s="9">
        <v>25</v>
      </c>
      <c r="D3" s="9" t="s">
        <v>30</v>
      </c>
      <c r="E3" s="11">
        <v>41068</v>
      </c>
      <c r="F3" s="10"/>
      <c r="G3" s="10" t="s">
        <v>6</v>
      </c>
      <c r="H3" s="10"/>
      <c r="I3" s="10"/>
      <c r="J3" s="10"/>
      <c r="K3" s="10"/>
      <c r="L3" s="10"/>
      <c r="M3" s="10"/>
    </row>
    <row r="4" spans="1:13">
      <c r="A4" s="9" t="s">
        <v>7</v>
      </c>
      <c r="B4" s="9" t="s">
        <v>44</v>
      </c>
      <c r="D4" s="9" t="s">
        <v>31</v>
      </c>
      <c r="G4" s="9" t="s">
        <v>8</v>
      </c>
    </row>
    <row r="5" spans="1:13">
      <c r="A5" s="9" t="s">
        <v>9</v>
      </c>
      <c r="B5" s="9" t="s">
        <v>10</v>
      </c>
      <c r="D5" s="9" t="s">
        <v>32</v>
      </c>
      <c r="G5" s="9" t="s">
        <v>11</v>
      </c>
    </row>
    <row r="6" spans="1:13">
      <c r="A6" s="9" t="s">
        <v>12</v>
      </c>
      <c r="B6" s="9" t="s">
        <v>13</v>
      </c>
      <c r="D6" s="9" t="s">
        <v>33</v>
      </c>
      <c r="E6" s="9" t="s">
        <v>34</v>
      </c>
      <c r="G6" s="9" t="s">
        <v>14</v>
      </c>
    </row>
    <row r="7" spans="1:13">
      <c r="A7" s="9" t="s">
        <v>15</v>
      </c>
      <c r="B7" s="9" t="s">
        <v>78</v>
      </c>
      <c r="D7" s="9" t="s">
        <v>35</v>
      </c>
      <c r="G7" s="9" t="s">
        <v>16</v>
      </c>
    </row>
    <row r="8" spans="1:13">
      <c r="A8" s="9" t="s">
        <v>17</v>
      </c>
      <c r="D8" s="9" t="s">
        <v>36</v>
      </c>
      <c r="G8" s="9" t="s">
        <v>18</v>
      </c>
    </row>
    <row r="9" spans="1:13">
      <c r="D9" s="9" t="s">
        <v>37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9"/>
  <sheetViews>
    <sheetView tabSelected="1" topLeftCell="O1" workbookViewId="0">
      <selection activeCell="X8" sqref="X8"/>
    </sheetView>
  </sheetViews>
  <sheetFormatPr defaultRowHeight="15"/>
  <cols>
    <col min="1" max="1" width="5.28515625" style="19" customWidth="1"/>
    <col min="2" max="2" width="11.42578125" style="19" customWidth="1"/>
    <col min="3" max="3" width="14.140625" style="20" customWidth="1"/>
    <col min="4" max="4" width="11.5703125" style="21" customWidth="1"/>
    <col min="5" max="5" width="10.42578125" style="19" customWidth="1"/>
    <col min="6" max="6" width="12.28515625" style="19" customWidth="1"/>
    <col min="7" max="7" width="13.42578125" style="5" customWidth="1"/>
    <col min="8" max="8" width="12.7109375" style="5" customWidth="1"/>
    <col min="9" max="9" width="11.5703125" style="5" customWidth="1"/>
    <col min="10" max="10" width="11" style="5" customWidth="1"/>
    <col min="11" max="14" width="13.140625" style="5" customWidth="1"/>
    <col min="15" max="15" width="12.140625" style="1" customWidth="1"/>
    <col min="16" max="19" width="14.28515625" style="1" customWidth="1"/>
    <col min="20" max="21" width="14.28515625" style="22" customWidth="1"/>
    <col min="22" max="22" width="12.140625" style="22" customWidth="1"/>
    <col min="23" max="23" width="10.5703125" style="22" customWidth="1"/>
    <col min="24" max="25" width="14.28515625" style="22" customWidth="1"/>
    <col min="26" max="26" width="1" style="22" customWidth="1"/>
    <col min="27" max="1026" width="8.5703125" style="22"/>
    <col min="1027" max="16384" width="9.140625" style="22"/>
  </cols>
  <sheetData>
    <row r="1" spans="1:26">
      <c r="A1" s="6" t="s">
        <v>27</v>
      </c>
    </row>
    <row r="2" spans="1:26">
      <c r="A2" s="6" t="s">
        <v>45</v>
      </c>
    </row>
    <row r="3" spans="1:26" ht="15" customHeight="1">
      <c r="A3" s="8" t="s">
        <v>40</v>
      </c>
      <c r="B3" s="51" t="str">
        <f>VLOOKUP("spanm",global!$D$2:$E$28,2,0)</f>
        <v>Clubmed</v>
      </c>
      <c r="C3" s="51"/>
      <c r="D3" s="8"/>
      <c r="X3" s="7" t="s">
        <v>39</v>
      </c>
      <c r="Y3" s="23" t="e">
        <f>CONCATENATE(VLOOKUP("tgl1",global!$D$2:$E$8,2,0), " to ", VLOOKUP("tgl2",global!$D$2:$E$8,2,0))</f>
        <v>#N/A</v>
      </c>
    </row>
    <row r="4" spans="1:26" s="24" customFormat="1">
      <c r="A4" s="44" t="s">
        <v>42</v>
      </c>
      <c r="B4" s="44" t="s">
        <v>38</v>
      </c>
      <c r="C4" s="50" t="s">
        <v>25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 t="s">
        <v>54</v>
      </c>
      <c r="Q4" s="50"/>
      <c r="R4" s="50"/>
      <c r="S4" s="50"/>
      <c r="T4" s="50"/>
      <c r="U4" s="50"/>
      <c r="V4" s="50"/>
      <c r="W4" s="50"/>
      <c r="X4" s="50"/>
      <c r="Y4" s="50"/>
    </row>
    <row r="5" spans="1:26" s="30" customFormat="1" ht="16.5" customHeight="1">
      <c r="A5" s="45"/>
      <c r="B5" s="45"/>
      <c r="C5" s="50" t="s">
        <v>21</v>
      </c>
      <c r="D5" s="50"/>
      <c r="E5" s="50"/>
      <c r="F5" s="50"/>
      <c r="G5" s="47" t="s">
        <v>22</v>
      </c>
      <c r="H5" s="47"/>
      <c r="I5" s="47"/>
      <c r="J5" s="47"/>
      <c r="K5" s="47"/>
      <c r="L5" s="29"/>
      <c r="M5" s="29"/>
      <c r="N5" s="29"/>
      <c r="O5" s="48" t="s">
        <v>55</v>
      </c>
      <c r="P5" s="50" t="s">
        <v>21</v>
      </c>
      <c r="Q5" s="50"/>
      <c r="R5" s="50"/>
      <c r="S5" s="50"/>
      <c r="T5" s="47" t="s">
        <v>22</v>
      </c>
      <c r="U5" s="47"/>
      <c r="V5" s="47"/>
      <c r="W5" s="47"/>
      <c r="X5" s="47"/>
      <c r="Y5" s="29"/>
    </row>
    <row r="6" spans="1:26" s="31" customFormat="1" ht="12.75">
      <c r="A6" s="46"/>
      <c r="B6" s="46"/>
      <c r="C6" s="25" t="s">
        <v>46</v>
      </c>
      <c r="D6" s="25" t="s">
        <v>47</v>
      </c>
      <c r="E6" s="25" t="s">
        <v>48</v>
      </c>
      <c r="F6" s="25" t="s">
        <v>56</v>
      </c>
      <c r="G6" s="26" t="s">
        <v>46</v>
      </c>
      <c r="H6" s="26" t="s">
        <v>48</v>
      </c>
      <c r="I6" s="26" t="s">
        <v>63</v>
      </c>
      <c r="J6" s="26" t="s">
        <v>70</v>
      </c>
      <c r="K6" s="26" t="s">
        <v>57</v>
      </c>
      <c r="L6" s="28" t="s">
        <v>65</v>
      </c>
      <c r="M6" s="28" t="s">
        <v>24</v>
      </c>
      <c r="N6" s="28" t="s">
        <v>23</v>
      </c>
      <c r="O6" s="49"/>
      <c r="P6" s="25" t="s">
        <v>46</v>
      </c>
      <c r="Q6" s="25" t="s">
        <v>47</v>
      </c>
      <c r="R6" s="25" t="s">
        <v>48</v>
      </c>
      <c r="S6" s="25" t="s">
        <v>75</v>
      </c>
      <c r="T6" s="26" t="s">
        <v>46</v>
      </c>
      <c r="U6" s="26" t="s">
        <v>48</v>
      </c>
      <c r="V6" s="26" t="s">
        <v>63</v>
      </c>
      <c r="W6" s="26" t="s">
        <v>69</v>
      </c>
      <c r="X6" s="26" t="s">
        <v>76</v>
      </c>
      <c r="Y6" s="27" t="s">
        <v>77</v>
      </c>
    </row>
    <row r="7" spans="1:26" s="3" customFormat="1" ht="13.5" customHeight="1">
      <c r="A7" s="2" t="s">
        <v>19</v>
      </c>
      <c r="B7" s="2" t="s">
        <v>30</v>
      </c>
      <c r="C7" s="14" t="s">
        <v>49</v>
      </c>
      <c r="D7" s="15" t="s">
        <v>50</v>
      </c>
      <c r="E7" s="14" t="s">
        <v>51</v>
      </c>
      <c r="F7" s="14" t="s">
        <v>14</v>
      </c>
      <c r="G7" s="17" t="s">
        <v>52</v>
      </c>
      <c r="H7" s="17" t="s">
        <v>53</v>
      </c>
      <c r="I7" s="17" t="s">
        <v>64</v>
      </c>
      <c r="J7" s="17" t="s">
        <v>71</v>
      </c>
      <c r="K7" s="17" t="s">
        <v>16</v>
      </c>
      <c r="L7" s="17" t="s">
        <v>66</v>
      </c>
      <c r="M7" s="17" t="s">
        <v>67</v>
      </c>
      <c r="N7" s="17" t="s">
        <v>23</v>
      </c>
      <c r="O7" s="18" t="s">
        <v>26</v>
      </c>
      <c r="P7" s="14" t="s">
        <v>58</v>
      </c>
      <c r="Q7" s="15" t="s">
        <v>59</v>
      </c>
      <c r="R7" s="14" t="s">
        <v>60</v>
      </c>
      <c r="S7" s="14" t="s">
        <v>79</v>
      </c>
      <c r="T7" s="17" t="s">
        <v>61</v>
      </c>
      <c r="U7" s="17" t="s">
        <v>62</v>
      </c>
      <c r="V7" s="17" t="s">
        <v>68</v>
      </c>
      <c r="W7" s="17" t="s">
        <v>72</v>
      </c>
      <c r="X7" s="17" t="s">
        <v>80</v>
      </c>
      <c r="Y7" s="17" t="e">
        <f>S7+X7</f>
        <v>#VALUE!</v>
      </c>
      <c r="Z7" s="4" t="s">
        <v>20</v>
      </c>
    </row>
    <row r="8" spans="1:26" s="3" customFormat="1" ht="12">
      <c r="A8" s="2"/>
      <c r="B8" s="2"/>
      <c r="C8" s="14"/>
      <c r="D8" s="15"/>
      <c r="E8" s="14"/>
      <c r="F8" s="14"/>
      <c r="G8" s="17"/>
      <c r="H8" s="17"/>
      <c r="I8" s="17"/>
      <c r="J8" s="17"/>
      <c r="K8" s="17"/>
      <c r="L8" s="17"/>
      <c r="M8" s="17"/>
      <c r="N8" s="17"/>
      <c r="O8" s="18"/>
      <c r="P8" s="14"/>
      <c r="Q8" s="15"/>
      <c r="R8" s="14"/>
      <c r="S8" s="14"/>
      <c r="T8" s="17"/>
      <c r="U8" s="17"/>
      <c r="V8" s="17"/>
      <c r="W8" s="17"/>
      <c r="X8" s="17"/>
      <c r="Y8" s="17"/>
    </row>
    <row r="9" spans="1:26" s="36" customFormat="1" ht="12.75" thickBot="1">
      <c r="A9" s="32"/>
      <c r="B9" s="33" t="s">
        <v>43</v>
      </c>
      <c r="C9" s="34">
        <f t="shared" ref="C9:D9" si="0">SUM(C7:C8)</f>
        <v>0</v>
      </c>
      <c r="D9" s="34">
        <f t="shared" si="0"/>
        <v>0</v>
      </c>
      <c r="E9" s="34">
        <f>SUM(E7:E8)</f>
        <v>0</v>
      </c>
      <c r="F9" s="34">
        <f>SUM(F7:F8)</f>
        <v>0</v>
      </c>
      <c r="G9" s="16">
        <f t="shared" ref="G9" si="1">SUM(G7:G8)</f>
        <v>0</v>
      </c>
      <c r="H9" s="16">
        <f>SUM(H7:H8)</f>
        <v>0</v>
      </c>
      <c r="I9" s="16">
        <f>SUM(I7:I8)</f>
        <v>0</v>
      </c>
      <c r="J9" s="16">
        <f>SUM(J7:J8)</f>
        <v>0</v>
      </c>
      <c r="K9" s="16">
        <f>SUM(K7:K8)</f>
        <v>0</v>
      </c>
      <c r="L9" s="16">
        <f t="shared" ref="L9:Q9" si="2">SUM(L7:L8)</f>
        <v>0</v>
      </c>
      <c r="M9" s="16">
        <f t="shared" si="2"/>
        <v>0</v>
      </c>
      <c r="N9" s="16">
        <f t="shared" si="2"/>
        <v>0</v>
      </c>
      <c r="O9" s="16">
        <f t="shared" si="2"/>
        <v>0</v>
      </c>
      <c r="P9" s="34">
        <f t="shared" si="2"/>
        <v>0</v>
      </c>
      <c r="Q9" s="34">
        <f t="shared" si="2"/>
        <v>0</v>
      </c>
      <c r="R9" s="34">
        <f>SUM(R7:R8)</f>
        <v>0</v>
      </c>
      <c r="S9" s="34">
        <f>SUM(S7:S8)</f>
        <v>0</v>
      </c>
      <c r="T9" s="16">
        <f t="shared" ref="T9" si="3">SUM(T7:T8)</f>
        <v>0</v>
      </c>
      <c r="U9" s="16">
        <f>SUM(U7:U8)</f>
        <v>0</v>
      </c>
      <c r="V9" s="16">
        <f>SUM(V7:V8)</f>
        <v>0</v>
      </c>
      <c r="W9" s="16">
        <f>SUM(W7:W8)</f>
        <v>0</v>
      </c>
      <c r="X9" s="16">
        <f>SUM(X7:X8)</f>
        <v>0</v>
      </c>
      <c r="Y9" s="16" t="e">
        <f t="shared" ref="Y9" si="4">SUM(Y7:Y8)</f>
        <v>#VALUE!</v>
      </c>
      <c r="Z9" s="35"/>
    </row>
    <row r="10" spans="1:26" s="36" customFormat="1" ht="12.75" thickTop="1">
      <c r="A10" s="37"/>
      <c r="B10" s="38"/>
      <c r="C10" s="39"/>
      <c r="D10" s="39"/>
      <c r="E10" s="39"/>
      <c r="F10" s="39"/>
      <c r="G10" s="40"/>
      <c r="H10" s="40"/>
      <c r="I10" s="40"/>
      <c r="J10" s="40"/>
      <c r="K10" s="40"/>
      <c r="L10" s="40"/>
      <c r="M10" s="40"/>
      <c r="N10" s="40"/>
      <c r="O10" s="40"/>
      <c r="P10" s="39"/>
      <c r="Q10" s="39"/>
      <c r="R10" s="39"/>
      <c r="S10" s="39"/>
      <c r="T10" s="40"/>
      <c r="U10" s="40"/>
      <c r="V10" s="40"/>
      <c r="W10" s="40"/>
      <c r="X10" s="40"/>
      <c r="Y10" s="40"/>
    </row>
    <row r="11" spans="1:26" ht="15.75" thickBot="1">
      <c r="A11" s="22"/>
      <c r="B11" s="41" t="s">
        <v>73</v>
      </c>
      <c r="C11" s="42" t="s">
        <v>74</v>
      </c>
      <c r="D11" s="43"/>
      <c r="E11" s="41"/>
      <c r="F11" s="41"/>
      <c r="O11" s="5"/>
      <c r="P11" s="5"/>
      <c r="T11" s="1"/>
      <c r="U11" s="1"/>
      <c r="V11" s="1"/>
      <c r="W11" s="1"/>
      <c r="X11" s="1"/>
      <c r="Y11" s="1"/>
    </row>
    <row r="12" spans="1:26">
      <c r="O12" s="5"/>
      <c r="P12" s="5"/>
      <c r="T12" s="1"/>
      <c r="U12" s="1"/>
      <c r="V12" s="1"/>
      <c r="W12" s="1"/>
      <c r="X12" s="1"/>
      <c r="Y12" s="1"/>
    </row>
    <row r="13" spans="1:26">
      <c r="A13" s="12" t="s">
        <v>41</v>
      </c>
      <c r="B13" s="13" t="e">
        <f>VLOOKUP("rpt",global!$D$2:$E$28,2,0)</f>
        <v>#N/A</v>
      </c>
      <c r="O13" s="5"/>
      <c r="T13" s="1"/>
      <c r="U13" s="1"/>
      <c r="V13" s="1"/>
      <c r="W13" s="1"/>
      <c r="X13" s="1"/>
      <c r="Y13" s="1"/>
    </row>
    <row r="14" spans="1:26">
      <c r="E14" s="1"/>
      <c r="F14" s="1"/>
      <c r="G14" s="1"/>
      <c r="H14" s="1"/>
      <c r="I14" s="1"/>
      <c r="J14" s="1"/>
      <c r="K14" s="1"/>
      <c r="L14" s="1"/>
      <c r="M14" s="1"/>
      <c r="N14" s="1"/>
      <c r="O14" s="22"/>
      <c r="P14" s="22"/>
      <c r="Q14" s="22"/>
      <c r="R14" s="22"/>
      <c r="S14" s="22"/>
    </row>
    <row r="15" spans="1:26">
      <c r="E15" s="1"/>
      <c r="F15" s="1"/>
      <c r="G15" s="1"/>
      <c r="H15" s="1"/>
      <c r="I15" s="1"/>
      <c r="J15" s="1"/>
      <c r="K15" s="1"/>
      <c r="L15" s="1"/>
      <c r="M15" s="1"/>
      <c r="N15" s="1"/>
      <c r="O15" s="22"/>
      <c r="P15" s="22"/>
      <c r="Q15" s="22"/>
      <c r="R15" s="22"/>
      <c r="S15" s="22"/>
    </row>
    <row r="16" spans="1:26">
      <c r="E16" s="1"/>
      <c r="F16" s="1"/>
      <c r="G16" s="1"/>
      <c r="H16" s="1"/>
      <c r="I16" s="1"/>
      <c r="J16" s="1"/>
      <c r="K16" s="1"/>
      <c r="L16" s="1"/>
      <c r="M16" s="1"/>
      <c r="N16" s="1"/>
      <c r="O16" s="22"/>
      <c r="P16" s="22"/>
      <c r="Q16" s="22"/>
      <c r="R16" s="22"/>
      <c r="S16" s="22"/>
    </row>
    <row r="17" spans="5:19">
      <c r="E17" s="1"/>
      <c r="F17" s="1"/>
      <c r="G17" s="1"/>
      <c r="H17" s="1"/>
      <c r="I17" s="1"/>
      <c r="J17" s="1"/>
      <c r="K17" s="1"/>
      <c r="L17" s="1"/>
      <c r="M17" s="1"/>
      <c r="N17" s="1"/>
      <c r="O17" s="22"/>
      <c r="P17" s="22"/>
      <c r="Q17" s="22"/>
      <c r="R17" s="22"/>
      <c r="S17" s="22"/>
    </row>
    <row r="18" spans="5:19">
      <c r="E18" s="1"/>
      <c r="F18" s="1"/>
      <c r="G18" s="1"/>
      <c r="H18" s="1"/>
      <c r="I18" s="1"/>
      <c r="J18" s="1"/>
      <c r="K18" s="1"/>
      <c r="L18" s="1"/>
      <c r="M18" s="1"/>
      <c r="N18" s="1"/>
      <c r="O18" s="22"/>
      <c r="P18" s="22"/>
      <c r="Q18" s="22"/>
      <c r="R18" s="22"/>
      <c r="S18" s="22"/>
    </row>
    <row r="19" spans="5:19">
      <c r="E19" s="1"/>
      <c r="F19" s="1"/>
      <c r="G19" s="1"/>
      <c r="H19" s="1"/>
      <c r="I19" s="1"/>
      <c r="J19" s="1"/>
      <c r="K19" s="1"/>
      <c r="L19" s="1"/>
      <c r="M19" s="1"/>
      <c r="N19" s="1"/>
      <c r="O19" s="22"/>
      <c r="P19" s="22"/>
      <c r="Q19" s="22"/>
      <c r="R19" s="22"/>
      <c r="S19" s="22"/>
    </row>
  </sheetData>
  <mergeCells count="10">
    <mergeCell ref="B3:C3"/>
    <mergeCell ref="C5:F5"/>
    <mergeCell ref="G5:K5"/>
    <mergeCell ref="C4:O4"/>
    <mergeCell ref="P5:S5"/>
    <mergeCell ref="A4:A6"/>
    <mergeCell ref="B4:B6"/>
    <mergeCell ref="T5:X5"/>
    <mergeCell ref="O5:O6"/>
    <mergeCell ref="P4:Y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audit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apsvr</cp:lastModifiedBy>
  <cp:revision>0</cp:revision>
  <dcterms:created xsi:type="dcterms:W3CDTF">2012-04-11T13:32:51Z</dcterms:created>
  <dcterms:modified xsi:type="dcterms:W3CDTF">2015-06-19T06:58:11Z</dcterms:modified>
</cp:coreProperties>
</file>